
<file path=[Content_Types].xml><?xml version="1.0" encoding="utf-8"?>
<Types xmlns="http://schemas.openxmlformats.org/package/2006/content-types">
  <Default Extension="vml" ContentType="application/vnd.openxmlformats-officedocument.vmlDrawing"/>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drawings/drawing4.xml" ContentType="application/vnd.openxmlformats-officedocument.drawing+xml"/>
  <Override PartName="/xl/comments4.xml" ContentType="application/vnd.openxmlformats-officedocument.spreadsheetml.comments+xml"/>
  <Override PartName="/xl/worksheets/sheet4.xml" ContentType="application/vnd.openxmlformats-officedocument.spreadsheetml.worksheet+xml"/>
  <Override PartName="/xl/drawings/drawing3.xml" ContentType="application/vnd.openxmlformats-officedocument.drawing+xml"/>
  <Override PartName="/xl/comments3.xml" ContentType="application/vnd.openxmlformats-officedocument.spreadsheetml.comments+xml"/>
  <Override PartName="/xl/workbook.xml" ContentType="application/vnd.openxmlformats-officedocument.spreadsheetml.sheet.main+xml"/>
  <Override PartName="/docProps/core.xml" ContentType="application/vnd.openxmlformats-package.core-properties+xml"/>
  <Override PartName="/xl/worksheets/sheet2.xml" ContentType="application/vnd.openxmlformats-officedocument.spreadsheetml.worksheet+xml"/>
  <Override PartName="/xl/comments1.xml" ContentType="application/vnd.openxmlformats-officedocument.spreadsheetml.comments+xml"/>
  <Override PartName="/xl/worksheets/sheet1.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docProps/app.xml" ContentType="application/vnd.openxmlformats-officedocument.extended-properties+xml"/>
  <Override PartName="/xl/drawings/drawing2.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2"/>
  </bookViews>
  <sheets>
    <sheet name="Problemi e soluzioni" sheetId="1" state="visible" r:id="rId1"/>
    <sheet name="Sforzo ed Efficienza" sheetId="2" state="visible" r:id="rId2"/>
    <sheet name="Purificazione dellofferta" sheetId="3" state="visible" r:id="rId3"/>
    <sheet name="La tua offerta" sheetId="4" state="visible" r:id="rId4"/>
  </sheets>
  <calcPr/>
  <extLst>
    <ext xmlns:x15="http://schemas.microsoft.com/office/spreadsheetml/2010/11/main" uri="{D0CA8CA8-9F24-4464-BF8E-62219DCF47F9}"/>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0" authorId="0">
      <text>
        <r>
          <rPr>
            <sz val="9"/>
            <rFont val="Tahoma"/>
          </rPr>
          <t xml:space="preserve">Quanto è rilevante risolvere questo problema al fine del raggiungimento della trasformazione?
1. Massima rilevanza
.
.
10. Irrilevante</t>
        </r>
      </text>
    </comment>
    <comment ref="E10" authorId="0">
      <text>
        <r>
          <rPr>
            <sz val="9"/>
            <rFont val="Tahoma"/>
          </rPr>
          <t xml:space="preserve">Quando sono consapevoli i tuoi clienti dell'esistenza di questo problema?
1 &gt; Inconsapevoli
2 &gt; Consapevoli
3 &gt; Consapevoli che esiste soluzione
4 &gt; Consapevoli che esiste un'offerta
5 &gt; Conoscono dettagli dell'offerta (prezzo, caratteristiche, processo ecc.)
</t>
        </r>
      </text>
    </comment>
    <comment ref="F10" authorId="0">
      <text>
        <r>
          <rPr>
            <sz val="9"/>
            <rFont val="Tahoma"/>
          </rPr>
          <t xml:space="preserve">Quanto è unico il SISTEMA problema/soluzione se paragonato alle altre offerte presenti sul mercato?  [Da 1 a 10]
1. Unico
.
.
10. Estremamente diffuso
</t>
        </r>
      </text>
    </comment>
    <comment ref="G10" authorId="0">
      <text>
        <r>
          <rPr>
            <sz val="9"/>
            <rFont val="Tahoma"/>
          </rPr>
          <t xml:space="preserve">Quanto valore offre il SISTEMA problema/soluzione dal punto di vista del cliente (una volta che è diventato consapevole del problema)? [Da 1 a 10]
1. Massimo valore
.
.
10. Scarso valore
</t>
        </r>
      </text>
    </comment>
    <comment ref="H10" authorId="0">
      <text>
        <r>
          <rPr>
            <sz val="9"/>
            <rFont val="Tahoma"/>
          </rPr>
          <t xml:space="preserve">[Calcolato automaticamente]
Valore che identifica la potenza complessiva del sistema problema/soluzione
1. Ottimale (massima potenza)
.
.
10. Pessimo (debole)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text>
        <r>
          <rPr>
            <sz val="9"/>
            <rFont val="Tahoma"/>
          </rPr>
          <t xml:space="preserve">[Calcolato automaticamente]
Valore che identifica la potenza complessiva del sistema problema/soluzione
1. Ottimale (massima potenza)
.
.
10. Pessimo (debole)</t>
        </r>
      </text>
    </comment>
    <comment ref="D10" authorId="0">
      <text>
        <r>
          <rPr>
            <sz val="9"/>
            <rFont val="Tahoma"/>
          </rPr>
          <t xml:space="preserve">Descrivi le fasi del processo che devi completare (tu o un'altra persona / azienda) per fornire la soluzione specifica al problema</t>
        </r>
      </text>
    </comment>
    <comment ref="E10" authorId="0">
      <text>
        <r>
          <rPr>
            <sz val="9"/>
            <rFont val="Tahoma"/>
          </rPr>
          <t xml:space="preserve">Quanto sono complesse le azioni da compiere per completare l'intero processo? [Da 1 a 10]
1. Estremamente semplice
.
.
10. Estremamente complesso</t>
        </r>
      </text>
    </comment>
    <comment ref="F10" authorId="0">
      <text>
        <r>
          <rPr>
            <sz val="9"/>
            <rFont val="Tahoma"/>
          </rPr>
          <t xml:space="preserve">Quanto tempo è necessario per completare l'intero processo? [Da 1 a 10]
1. Tempistiche irrilevanti
.
.
10. Tempistiche estremamente importanti</t>
        </r>
      </text>
    </comment>
    <comment ref="G10" authorId="0">
      <text>
        <r>
          <rPr>
            <sz val="9"/>
            <rFont val="Tahoma"/>
          </rPr>
          <t xml:space="preserve">Quanto è dispendioso completare l'intero processo? [Da 1 a 10]
1. Costo zero/irrilevante
.
.
10. Estremamente costoso</t>
        </r>
      </text>
    </comment>
    <comment ref="H10" authorId="0">
      <text>
        <r>
          <rPr>
            <sz val="9"/>
            <rFont val="Tahoma"/>
          </rPr>
          <t xml:space="preserve">[Calcolato automaticamente] 
Indica lo sforzo complessivo necessario per fornire la soluzione al cliente.
1. Sforzo trascurabile
.
.
10. Sforzo enorme
</t>
        </r>
      </text>
    </comment>
    <comment ref="I10" authorId="0">
      <text>
        <r>
          <rPr>
            <sz val="9"/>
            <rFont val="Tahoma"/>
          </rPr>
          <t xml:space="preserve">[Calcolato automaticamente] 
Indica l'efficienza complessiva del tuo processo tenendo conto della rilevanza del problema, dell'unicità della soluzione, del valore percepito dal cliente e dallo sforzo necessario per fornire la soluzione. (Da 1 a 100)
1. Massima efficienza
.
.
100. Minima efficienza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K10" authorId="0">
      <text>
        <r>
          <rPr>
            <sz val="9"/>
            <rFont val="Tahoma"/>
          </rPr>
          <t xml:space="preserve">Decidi de rimuovere o meno il sistema problema / soluzione dalla tua offerta. Dopo aver visto il riepilogo (pagina 4 del foglio di calcolo) potrai eventualmente aggiungerla di nuovo.
si -&gt; rimuovi
no -&gt; non rimuovere</t>
        </r>
      </text>
    </comment>
    <comment ref="C10" authorId="0">
      <text>
        <r>
          <rPr>
            <sz val="9"/>
            <rFont val="Tahoma"/>
          </rPr>
          <t xml:space="preserve">Descrivi le fasi del processo che devi completare (tu o un'altra persona / azienda) per fornire la soluzione specifica al problema</t>
        </r>
      </text>
    </comment>
    <comment ref="D10" authorId="0">
      <text>
        <r>
          <rPr>
            <sz val="9"/>
            <rFont val="Tahoma"/>
          </rPr>
          <t xml:space="preserve">Quanto è rilevante risolvere questo problema al fine del raggiungimento della trasformazione?
1. Massima rilevanza
.
.
10. Irrilevante
</t>
        </r>
      </text>
    </comment>
    <comment ref="E10" authorId="0">
      <text>
        <r>
          <rPr>
            <sz val="9"/>
            <rFont val="Tahoma"/>
          </rPr>
          <t xml:space="preserve">[Calcolato automaticamente]
Valore che identifica la potenza complessiva del sistema problema/soluzione
1. Ottimale (massima potenza)
.
.
10. Pessimo (debole)</t>
        </r>
      </text>
    </comment>
    <comment ref="F10" authorId="0">
      <text>
        <r>
          <rPr>
            <sz val="9"/>
            <rFont val="Tahoma"/>
          </rPr>
          <t xml:space="preserve">[Calcolato automaticamente] 
Indica lo sforzo complessivo necessario per fornire la soluzione al cliente.
1. Sforzo trascurabile
.
.
10. Sforzo enorme
</t>
        </r>
      </text>
    </comment>
    <comment ref="G10" authorId="0">
      <text>
        <r>
          <rPr>
            <sz val="9"/>
            <rFont val="Tahoma"/>
          </rPr>
          <t xml:space="preserve">[Calcolato automaticamente] 
Indica l'efficienza complessiva del tuo processo tenendo conto della rilevanza del problema, dell'unicità della soluzione, del valore percepito dal cliente e dallo sforzo necessario per fornire la soluzione. (Da 1 a 100)
1. Massima efficienza
.
.
100. Minima efficienza
</t>
        </r>
      </text>
    </comment>
    <comment ref="H10" authorId="0">
      <text>
        <r>
          <rPr>
            <sz val="9"/>
            <rFont val="Tahoma"/>
          </rPr>
          <t xml:space="preserve">Quali sarebbero le conseguenza di un'eventuale rimozione del sistema problema / soluzione dalla tua offerta?</t>
        </r>
      </text>
    </comment>
    <comment ref="I10" authorId="0">
      <text>
        <r>
          <rPr>
            <sz val="9"/>
            <rFont val="Tahoma"/>
          </rPr>
          <t xml:space="preserve">La rimozione sarebbe fatale per la trasformazione?
si -&gt; fatale
no -&gt; non fatale</t>
        </r>
      </text>
    </comment>
    <comment ref="J10" authorId="0">
      <text>
        <r>
          <rPr>
            <sz val="9"/>
            <rFont val="Tahoma"/>
          </rPr>
          <t xml:space="preserve">Puoi delegare il processo ad una terza persona / azienda in modo profittevole?
si -&gt; delegabile
no -&gt; non delegabile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text>
        <r>
          <rPr>
            <sz val="9"/>
            <rFont val="Tahoma"/>
          </rPr>
          <t xml:space="preserve">Descrivi le fasi del processo che devi completare (tu o un'altra persona / azienda) per fornire la soluzione specifica al problema</t>
        </r>
      </text>
    </comment>
    <comment ref="G10" authorId="0">
      <text>
        <r>
          <rPr>
            <sz val="9"/>
            <rFont val="Tahoma"/>
          </rPr>
          <t xml:space="preserve">Descrivi le fasi del processo che devi completare (tu o un'altra persona / azienda) per fornire la soluzione specifica al problema</t>
        </r>
      </text>
    </comment>
    <comment ref="J10" authorId="0">
      <text>
        <r>
          <rPr>
            <sz val="9"/>
            <rFont val="Tahoma"/>
          </rPr>
          <t xml:space="preserve">Descrivi le fasi del processo che devi completare (tu o un'altra persona / azienda) per fornire la soluzione specifica al problema</t>
        </r>
      </text>
    </comment>
  </commentList>
</comments>
</file>

<file path=xl/sharedStrings.xml><?xml version="1.0" encoding="utf-8"?>
<sst xmlns="http://schemas.openxmlformats.org/spreadsheetml/2006/main" count="847" uniqueCount="847">
  <si>
    <t xml:space="preserve">In questa fase devi definire ogni singola barriera (problema) per il raggiungimento della trasformazione e iniziare a definire a grandi linee la soluzione per risolvere il singolo problema. Successivamente dovrai definire alcuni valori che ti permetteranno di ottenere un indice della bontà della soluzione (INDICE_Soluzione).</t>
  </si>
  <si>
    <t xml:space="preserve">Situazione corrente della cerchia:</t>
  </si>
  <si>
    <t xml:space="preserve">Trasformazione desiderata:</t>
  </si>
  <si>
    <t xml:space="preserve">Eccelle a lavoro, crolla a casa. Energia che si esaurisce nel pomeriggio: dipendenza da caffè, pesantezza mentale dalle 15 in poi, incapacità di prendere decisioni lucide a fine giornata.Assente anche quando è presente: torna a casa svuotato, sul divano col telefono, poco presente con i figli e partner, senso di colpa che si accumula. Recupero insufficiente: il fine settimana non basta, domenica sera la stanchezza è già tornata, il lunedì mattina si riparte in deficit. Tentativi falliti che demotivano: diete abbandonate, palestre lasciate, programmi troppo rigidi.Ogni fallimento rafforza l’idea di non avere forza di volontà. Convinzione bloccante: “Sono fatto così. È l’età, è lo stress. Non posso farci nulla senza stravolgere tutto.”</t>
  </si>
  <si>
    <t xml:space="preserve">Presente al lavoro e a casa. Energia che dura fino a sera: lucidità mentale costante, nessuna crisi pomeridiana, meno dipendenza da stimolanti per arrivare a fine giornata. Davvero presente in famiglia: giocare con i figli senza contare i minuti, cenare con il partner senza la testa altrove. Essere lì, davvero. Recupero reale senza sforzo: dormire meglio, svegliarsi senza quella sensazione di piombo. Il lunedì si ricomincia da un livello alto, non da zero. Un sistema che funziona nella vita reale: non l’ennesima dieta rigida, ma un approccio semplice che regge anche sotto pressione, senza stravolgere nulla. Nuova convinzione: “Non è una questione di forza di volontà. Era solo che non avevo il metodo giusto per come vivo io.”</t>
  </si>
  <si>
    <t>Problema</t>
  </si>
  <si>
    <t>Soluzione</t>
  </si>
  <si>
    <t xml:space="preserve">VAL_Rilevanza </t>
  </si>
  <si>
    <t>VAL_Consapevolezza</t>
  </si>
  <si>
    <t>VAL_Unicità</t>
  </si>
  <si>
    <t>VAL_Valore</t>
  </si>
  <si>
    <t>INDICE_Soluzione</t>
  </si>
  <si>
    <t xml:space="preserve">Il cervello non riceve carburante costante — picchi e crolli glicemici</t>
  </si>
  <si>
    <t xml:space="preserve">Strutturare i 3 pasti principali a orari regolari usando la Proporzione del Piatto Potente (PPP)</t>
  </si>
  <si>
    <t xml:space="preserve">Disidratazione progressiva che riduce le capacità cognitive</t>
  </si>
  <si>
    <t xml:space="preserve">Idratazione strategica con trigger automatici attorno alle attività quotidiane</t>
  </si>
  <si>
    <t xml:space="preserve">Sonno non ristoratore che impedisce il recupero cognitivo</t>
  </si>
  <si>
    <t xml:space="preserve">Stabilire un orario fisso di addormentamento e risveglio, anche nei weekend</t>
  </si>
  <si>
    <t xml:space="preserve">Accumulo cronico di cortisolo che compromette lucidità e memoria</t>
  </si>
  <si>
    <t xml:space="preserve">Inserire nella giornata lavorativa almeno tre micro-pause di 5 minuti con movimento, idratazione e presenza (senza schermi)</t>
  </si>
  <si>
    <t xml:space="preserve">Nessun momento di recupero cognitivo nella giornata</t>
  </si>
  <si>
    <t xml:space="preserve">Adottare la tecnica del lavoro a blocchi: sessioni di lavoro focalizzato seguiti da pause reali</t>
  </si>
  <si>
    <t xml:space="preserve">Non esiste un rituale fisico o mentale che segni la fine del lavoro e l'inizio del tempo personale</t>
  </si>
  <si>
    <t xml:space="preserve">Creare un rituale di chiusura lavorativa fisso che duri 10-15 minuti e si ripeta ogni giorno alla stessa ora</t>
  </si>
  <si>
    <t xml:space="preserve">Le notifiche costanti tengono il cervello in modalità reattiva</t>
  </si>
  <si>
    <t xml:space="preserve">Disattivare tutte le notifiche non essenziali sul telefono e dedicare un tempo programmato per controllare tutte le notifiche </t>
  </si>
  <si>
    <t xml:space="preserve">Il senso di incompiuto genera un loop mentale che non si interrompe</t>
  </si>
  <si>
    <t xml:space="preserve">Adottare il metodo della "lista di scarico" a fine giornata — scrivere su carta tutte le cose non finite, le idee pendenti e i pensieri irrisolti </t>
  </si>
  <si>
    <t xml:space="preserve">La colpa di non aver reso abbastanza si trasporta a casa</t>
  </si>
  <si>
    <t xml:space="preserve">Introdurre una pratica quotidiana di riconoscimento dei progressi, definire giornata sufficiente e staccare a fine lavoro</t>
  </si>
  <si>
    <t xml:space="preserve">Non sanno come essere presenti intenzionalmente</t>
  </si>
  <si>
    <t xml:space="preserve">Trattare la presenza come una competenza che si allena, non come uno stato che arriva spontaneamente </t>
  </si>
  <si>
    <t xml:space="preserve">La caffeina viene usata come sostituto dell'energia reale invece che come strumento occasionale</t>
  </si>
  <si>
    <t xml:space="preserve">Ridurre il consumo di caffeina gradualmente nell'arco di 2-3 settimane</t>
  </si>
  <si>
    <t xml:space="preserve">Non conoscono alternative efficaci e veloci per recuperare energia durante la giornata</t>
  </si>
  <si>
    <t xml:space="preserve">Implementare strategicamente idratazione, movimento leggero, respirazione, luce e stimolazione sonora anzichè caffeina</t>
  </si>
  <si>
    <t xml:space="preserve">L'assunzione tardiva di caffeina compromette il sonno e alimenta il ciclo</t>
  </si>
  <si>
    <t xml:space="preserve">Stabilire un limite fisso e non negoziabile — nessuna fonte di caffeina dopo le 13:00. La tecnica 10-3-2-1</t>
  </si>
  <si>
    <t xml:space="preserve">Il corpo ha perso la capacità di produrre energia in modo naturale</t>
  </si>
  <si>
    <t xml:space="preserve">Regolare il ritmo circadiano impulsandolo con movimento, riposo, esposizione alla luce e pasti PPP ad orari favorevoli</t>
  </si>
  <si>
    <t xml:space="preserve">La caffeina mascherava i segnali reali del corpo senza risolverli</t>
  </si>
  <si>
    <t xml:space="preserve">Imparare a decodificare i segnali corporei in tempo reale, stanchezza come indicatore per migliorare qualità del sonno</t>
  </si>
  <si>
    <t xml:space="preserve">Il carico decisionale si accumula dall'inizio della giornata senza mai scaricarsi</t>
  </si>
  <si>
    <t xml:space="preserve">Automatizzare le decisioni ricorrenti e a basso valore, essere preventivi e proattivi, avere regole personali predefinite</t>
  </si>
  <si>
    <t xml:space="preserve">Non esiste una gerarchia chiara delle priorità — tutto sembra urgente</t>
  </si>
  <si>
    <t xml:space="preserve">Adottare la distinzione tra urgente e importante come filtro quotidiano</t>
  </si>
  <si>
    <t xml:space="preserve">La stanchezza cognitiva del pomeriggio trasforma decisioni semplici in ostacoli insormontabili</t>
  </si>
  <si>
    <t xml:space="preserve">Riservare le decisioni più importanti e complesse alle prime ore del mattino</t>
  </si>
  <si>
    <t xml:space="preserve">La paura di sbagliare porta a rimandare o a rivedere continuamente le stesse scelte</t>
  </si>
  <si>
    <t xml:space="preserve">Adottare la regola del "70% di informazioni" e stabilire un tempo limite per ogni decisione proporzionato alla sua importanza</t>
  </si>
  <si>
    <t xml:space="preserve">Non hanno un sistema per prendere decisioni in modo rapido e affidabile</t>
  </si>
  <si>
    <t xml:space="preserve">Creare un sistema personale di criteri decisionali predefiniti e farsi domande sul "io futuro" (mi avvicina o mi allontana?)</t>
  </si>
  <si>
    <t xml:space="preserve">Sanno teoricamente cosa fare ma il sapere non si trasforma in fare</t>
  </si>
  <si>
    <t xml:space="preserve">Smettere di acquisire nuove informazioni, scegliere una abitudine ed implementarla collegandola alle abitudini già esistenti</t>
  </si>
  <si>
    <t xml:space="preserve">Il gap tra intenzione e azione è diventato un'identità</t>
  </si>
  <si>
    <t xml:space="preserve">Riconoscere che l'identità da "chi non mantiene le abitudini" non è una verità oggettiva ma una narrazione costruita attraverso la memoria selettiva dei fallimenti </t>
  </si>
  <si>
    <t xml:space="preserve">Ogni fallimento passato aggiunge peso emotivo ai tentativi futuri</t>
  </si>
  <si>
    <t xml:space="preserve">Fare un inventario scritto dei tentativi passati — non per riaprire ferite ma per analizzarli freddamente e identificare il pattern reale</t>
  </si>
  <si>
    <t xml:space="preserve">Si confrontano con standard irrealistici e perdono sempre</t>
  </si>
  <si>
    <t xml:space="preserve">Eliminare o ridurre drasticamente l'esposizione ai contenuti di benessere sui social media e focalizzarsi su ciò che è reale</t>
  </si>
  <si>
    <t xml:space="preserve">Non distinguono tra colpa produttiva e colpa paralizzante</t>
  </si>
  <si>
    <t xml:space="preserve">Imparare a riconoscere fisicamente la differenza tra i due tipi di colpa</t>
  </si>
  <si>
    <t xml:space="preserve">Il pranzo sbilanciato provoca un picco glicemico seguito da un crollo pomeridiano</t>
  </si>
  <si>
    <t xml:space="preserve">Strutturare il pranzo attorno alla PPP</t>
  </si>
  <si>
    <t xml:space="preserve">L'accumulo di tensione muscolare comprime la circolazione e riduce l'ossigeno al cervello</t>
  </si>
  <si>
    <t xml:space="preserve">Alzarsi dalla scrivania ogni 45-60 minuti per almeno 3-5 minuti</t>
  </si>
  <si>
    <t xml:space="preserve">La disidratazione progressiva raggiunge il suo picco nel pomeriggio</t>
  </si>
  <si>
    <t xml:space="preserve">Idratazione strategica nel pomeriggio</t>
  </si>
  <si>
    <t xml:space="preserve">Non esiste nessuna strategia di recupero energetico a metà giornata</t>
  </si>
  <si>
    <t xml:space="preserve">Inserire nella routine quotidiana una pausa di recupero attivo tra le 14:00 e le 15:00 </t>
  </si>
  <si>
    <t xml:space="preserve">Il cortisolo crolla nel pomeriggio senza nulla a compensare il calo energetico</t>
  </si>
  <si>
    <t xml:space="preserve">Mantenere un ritmo di sonno costante e fare movimento fisico leggero nelle prime ore del mattino</t>
  </si>
  <si>
    <t xml:space="preserve">La digestione di un pranzo pesante sottrae energia per ore</t>
  </si>
  <si>
    <t xml:space="preserve">Mangiare lentamente e con consapevolezza, ridurre le porzioni e fare movimento leggero post-pasto</t>
  </si>
  <si>
    <t xml:space="preserve">Il debito di sonno accumulato non viene mai saldato</t>
  </si>
  <si>
    <t xml:space="preserve">Calcolare il proprio fabbisogno di sonno reale in cicli da 90 minuti e rispettarlo ogni notte → 6h, 7h 30min o 9h</t>
  </si>
  <si>
    <t xml:space="preserve">Il cortisolo mattutino è cronicamente basso a causa dello stress prolungato</t>
  </si>
  <si>
    <t xml:space="preserve">Routine mattutina intenzionale con movimento, esposizione alla luce, doccia caldo-freddo e senza distrazioni</t>
  </si>
  <si>
    <t xml:space="preserve">Non esiste una routine mattutina che attivi gradualmente corpo e metabolismo</t>
  </si>
  <si>
    <t xml:space="preserve">Strutturare la routine mattutina attorno a quattro elementi fondamentali in questo ordine: idratazione immediata al risveglio, esposizione alla luce naturale, movimento leggero, colazione PPP</t>
  </si>
  <si>
    <t xml:space="preserve">La cena tardiva e abbondante impegna il sistema digestivo durante la notte</t>
  </si>
  <si>
    <t xml:space="preserve">Anticipare la cena e renderla più leggera in qualità (PPP) e quantità. Porzioni ridotte e senza tanti grassi o proteine</t>
  </si>
  <si>
    <t xml:space="preserve">La luce artificiale serale ha spostato il ritmo circadiano</t>
  </si>
  <si>
    <t xml:space="preserve">Ridurre l'intensità della luce artificiale in casa dopo le 20:00 con modalità notturna e occhiali anti luce blue</t>
  </si>
  <si>
    <t xml:space="preserve">Si svegliano già con la lista mentale delle cose da fare — il sistema nervoso è in allerta</t>
  </si>
  <si>
    <t xml:space="preserve">Creare un rituale di chiusura mentale della giornata, scaricare ogni sera tutte le cose pendenti, le preoccupazioni e i pensieri irrisolti su un foglio di carta prima di andare a letto</t>
  </si>
  <si>
    <t xml:space="preserve">La caffeina assunta nel pomeriggio compromette l'addormentamento e il sonno profondo</t>
  </si>
  <si>
    <t xml:space="preserve">Stabilire un limite fisso e non negoziabile, tecnica 10-3-2-1</t>
  </si>
  <si>
    <t xml:space="preserve">Lo stress serale tiene il sistema nervoso in modalità attiva</t>
  </si>
  <si>
    <t xml:space="preserve">Costruire un rituale serale fisso di 20-30 minuti che inizi alla stessa ora ogni sera → scarico cognitivo e programma giorno dopo</t>
  </si>
  <si>
    <t xml:space="preserve">La luce blu degli schermi sopprime la melatonina</t>
  </si>
  <si>
    <t xml:space="preserve">Ridurre l'intensità della luce artificiale in casa dopo le 20:00 con modalità notturna e occhiali anti luce blue → tecnica 10-3-2-1</t>
  </si>
  <si>
    <t xml:space="preserve">L'ambiente in cui dormono non è ottimizzato</t>
  </si>
  <si>
    <t xml:space="preserve">Camera da letto come luogo sacro esclusivo per il riposo: buio, no telefono, no rumori intermittenti (rumore bianco), 18-20ºC</t>
  </si>
  <si>
    <t xml:space="preserve">Il risveglio notturno ansioso è il segnale di un sistema nervoso cronicamente sovraccarico</t>
  </si>
  <si>
    <t xml:space="preserve">Scarico cognitivo su carta e rilassamento muscolare progressivo</t>
  </si>
  <si>
    <t xml:space="preserve">Anni di diete restrittive hanno creato la convinzione che il metabolismo sia permanentemente danneggiato</t>
  </si>
  <si>
    <t xml:space="preserve">Comprendere il meccanismo dell'adattamento metabolico e riprendere a mangiare 3 pasti PPP a orari regolari</t>
  </si>
  <si>
    <t xml:space="preserve">Non conoscono i meccanismi reali del metabolismo e non possono agire consapevolmente</t>
  </si>
  <si>
    <t xml:space="preserve">Imparare il ruolo degli ormoni chiave nel metabolismo </t>
  </si>
  <si>
    <t xml:space="preserve">Il confronto con la versione più giovane alimenta la credenza del danno irreversibile</t>
  </si>
  <si>
    <t xml:space="preserve">Comprendere che molti dei cambiamenti attribuiti all'età sono in realtà conseguenze dello stile di vita</t>
  </si>
  <si>
    <t xml:space="preserve">I fallimenti ripetuti vengono attribuiti al proprio corpo invece che ai metodi sbagliati</t>
  </si>
  <si>
    <t xml:space="preserve">Comprendere che un sistema che non si riesce a mantenere non è un sistema fallito — è una sistema sbagliato per quella persona.</t>
  </si>
  <si>
    <t xml:space="preserve">La perdita di massa muscolare rallenta il metabolismo ma non sanno che è reversibile</t>
  </si>
  <si>
    <t xml:space="preserve">Comprendere che il processo di perdita muscolare legato alla sedentarietà — chiamato sarcopenia — inizia intorno ai 30 anni ma si accelera significativamente solo dopo i 50 in assenza di stimolo fisico. </t>
  </si>
  <si>
    <t xml:space="preserve">Non hanno mai avuto un feedback oggettivo sul proprio metabolismo</t>
  </si>
  <si>
    <t xml:space="preserve">Tenere traccia dei livelli di energia durante il giorno, circonferenze, diario alimentare, esami del sangue, fotografie (anzichè peso)</t>
  </si>
  <si>
    <t xml:space="preserve">Il lavoro da scrivania impone ore di immobilità che rallentano circolazione, muscoli e metabolismo</t>
  </si>
  <si>
    <t xml:space="preserve">Adottare la regola del movimento ogni 45-60 minuti come principio non negoziabile della giornata lavorativa</t>
  </si>
  <si>
    <t xml:space="preserve">Non esistono micro-pause di movimento integrate nella giornata lavorativa</t>
  </si>
  <si>
    <t xml:space="preserve">Progettare tre micro-pause di movimento fisse nella giornata lavorativa</t>
  </si>
  <si>
    <t xml:space="preserve">La postura scorretta prolungata genera tensioni croniche e stanchezza fisica</t>
  </si>
  <si>
    <t xml:space="preserve">Eseguire ogni mattina una sequenza di 5 minuti di mobilità e impostare la postazione di lavoro secondo i principi ergonomici fondamentali</t>
  </si>
  <si>
    <t xml:space="preserve">La sedentarietà prolungata riduce la sensibilità insulinica e peggiora la gestione degli zuccheri</t>
  </si>
  <si>
    <t xml:space="preserve">Camminare per 10 minuti dopo ogni pasto principale e interrompere la sedentarietà ogni 30 minuti con almeno 2-3 minuti di movimento leggero</t>
  </si>
  <si>
    <t xml:space="preserve">Il movimento viene percepito come qualcosa che richiede tempo dedicato e separato</t>
  </si>
  <si>
    <t xml:space="preserve">Integrare il movimento nelle attività già esistenti invece di aggiungerlo come attività separata</t>
  </si>
  <si>
    <t xml:space="preserve">L'assenza di movimento priva il cervello di endorfine e dopamina, peggiorando umore e motivazione</t>
  </si>
  <si>
    <t xml:space="preserve">Fare movimento fisico nelle prime ore del mattino — anche solo 10 minuti di camminata veloce o esercizi a corpo libero</t>
  </si>
  <si>
    <t xml:space="preserve">Non esiste un sistema alimentare pensato per giorni caotici, trasferte e imprevisti</t>
  </si>
  <si>
    <t xml:space="preserve">Adottare la PPP come framework mentale portatile invece che come piano alimentare rigido</t>
  </si>
  <si>
    <t xml:space="preserve">Le decisioni alimentari vengono prese sotto pressione con poche opzioni disponibili</t>
  </si>
  <si>
    <t xml:space="preserve">Applicare la regola del "decidere da sazi" — pianificare i pasti del giorno successivo la sera prima</t>
  </si>
  <si>
    <t xml:space="preserve">Non sanno distinguere tra flessibilità intelligente e abbandono totale</t>
  </si>
  <si>
    <t xml:space="preserve">Imparare la regola dell'80-20 applicata all'alimentazione introducendo "pasti liberi"</t>
  </si>
  <si>
    <t xml:space="preserve">La struttura alimentare che conoscono è quella delle diete rigide con alimenti permessi e vietati</t>
  </si>
  <si>
    <t xml:space="preserve">Sostituire il concetto di "alimento vietato" con il concetto di "alimento da bilanciare" e imparare a costruire qualsiasi pasto attorno alla struttura PPP invece di seguire ricette o menù prescritti</t>
  </si>
  <si>
    <t xml:space="preserve">Non sanno come applicare principi nutrizionali semplici in contesti diversi</t>
  </si>
  <si>
    <t xml:space="preserve">Costruire un protocollo specifico per il ristorante, la mensa aziendale, il distributore automatico, la cena di lavoro... scegliere prima</t>
  </si>
  <si>
    <t xml:space="preserve">La mattina caotica non lascia tempo per una colazione equilibrata</t>
  </si>
  <si>
    <t xml:space="preserve">Preparare la colazione la sera prima come parte del rituale di chiusura serale</t>
  </si>
  <si>
    <t xml:space="preserve">Non conoscono la relazione diretta tra colazione e andamento energetico della giornata</t>
  </si>
  <si>
    <t xml:space="preserve">Comprendere il meccanismo fisiologico di una colazione bilanciata sul metabolismo e la performance delle ore successive</t>
  </si>
  <si>
    <t xml:space="preserve">La colazione tipica provoca un picco glicemico seguito da un crollo a metà mattina</t>
  </si>
  <si>
    <t xml:space="preserve">Colazione PPP: sostituire i carboidrati raffinati della colazione con carboidrati a basso indice glicemico</t>
  </si>
  <si>
    <t xml:space="preserve">Non sanno preparare una colazione metabolicamente efficace in poco tempo</t>
  </si>
  <si>
    <t xml:space="preserve">Imparare e padroneggiare tre ricette di colazione PPP con tempo di preparazione sotto i 5 minuti</t>
  </si>
  <si>
    <t xml:space="preserve">Saltare la colazione viene razionalizzato come scelta salutare o risparmio di tempo</t>
  </si>
  <si>
    <t xml:space="preserve">Comprendere la differenza tra digiuno intermittente strutturato e semplice salto della colazione</t>
  </si>
  <si>
    <t xml:space="preserve">La mancanza di proteine e grassi sani al mattino lascia il corpo senza energia stabile</t>
  </si>
  <si>
    <t xml:space="preserve">Colazione PPP: con proteine e grassi sani bilanciati ai carboidrati naturali e processati</t>
  </si>
  <si>
    <t xml:space="preserve">Non esiste pianificazione del pranzo — la decisione viene presa all'ultimo momento</t>
  </si>
  <si>
    <t xml:space="preserve">Decidere il pranzo del giorno successivo ogni sera durante i 2 minuti finali del rituale di chiusura serale, scegliere da una lista pianificata di 5 pranzi rapidi preferiti</t>
  </si>
  <si>
    <t xml:space="preserve">Il pranzo consumato davanti al computer crea dissociazione dalla sazietà</t>
  </si>
  <si>
    <t xml:space="preserve">Allontanarsi fisicamente dalla postazione di lavoro durante il pranzo</t>
  </si>
  <si>
    <t xml:space="preserve">Le opzioni disponibili vicino al luogo di lavoro sono spesso sbilanciate</t>
  </si>
  <si>
    <t xml:space="preserve">Esplorare sistematicamente tutte le opzioni di pranzo disponibili nel raggio di 10 minuti a piedi dall'ufficio e identificare per ognuna le due o tre scelte più vicine alla PPP</t>
  </si>
  <si>
    <t xml:space="preserve">La pausa pranzo viene sacrificata alla produttività senza capire il costo reale</t>
  </si>
  <si>
    <t xml:space="preserve">Riformulare la pausa pranzo come investimento sulla produttività pomeridiana invece che come interruzione, un appuntamento fisso</t>
  </si>
  <si>
    <t xml:space="preserve">Un pranzo sbilanciato o saltato innesca fame compensatoria e scelte impulsive nel pomeriggio</t>
  </si>
  <si>
    <t xml:space="preserve">Comprendere il meccanismo della fame compensatoria — quando il corpo non riceve carburante sufficiente a pranzo, aumenta la produzione di grelina (fame) e riduce la leptina (sazietà)</t>
  </si>
  <si>
    <t xml:space="preserve">Non sanno costruire un pasto equilibrato e rapido da portare da casa</t>
  </si>
  <si>
    <t xml:space="preserve">Imparare e padroneggiare il concetto di pranzo assemblato invece di pranzo cucinato</t>
  </si>
  <si>
    <t xml:space="preserve">La cena è l'unico momento libero della giornata e la libertà si trasforma in eccesso</t>
  </si>
  <si>
    <t xml:space="preserve">Ridefinire la cena non come momento di compensazione, ma come momento di nutrimento e connessione, applicare la PPP anche alla cena senza ridurre il piacere</t>
  </si>
  <si>
    <t xml:space="preserve">Arrivano a cena con un deficit calorico accumulato durante il giorno</t>
  </si>
  <si>
    <t xml:space="preserve">Distribuire la quantità di cibo nei pasti in modo più uniforme durante la giornata</t>
  </si>
  <si>
    <t xml:space="preserve">La fame serale è amplificata dallo stress cronico e dal cortisolo alto</t>
  </si>
  <si>
    <t xml:space="preserve">Creare un rituale di transizione tra il lavoro e la cena di almeno 15 minuti</t>
  </si>
  <si>
    <t xml:space="preserve">Non conoscono l'impatto metabolico di mangiare abbondantemente tardi</t>
  </si>
  <si>
    <t xml:space="preserve">Comprendere il principio della cronobiologia alimentare — capire il meccanismo specifico della cena tardiva sul sonno e sul metabolismo</t>
  </si>
  <si>
    <t xml:space="preserve">La cena tardiva e abbondante compromette il sonno e alimenta un ciclo negativo</t>
  </si>
  <si>
    <t xml:space="preserve">Anticipare l'orario della cena di 30 minuti ogni settimana fino a raggiungere un orario target di almeno 2-3 ore prima del sonno</t>
  </si>
  <si>
    <t xml:space="preserve">La cena è l'unico momento sociale della giornata e la restrizione sembra rinunciare alla convivialità</t>
  </si>
  <si>
    <t xml:space="preserve">Separare il concetto di convivialità dal concetto di eccesso alimentare e applicare la PPP anche alle cene sociali senza renderla una questione di principio</t>
  </si>
  <si>
    <t xml:space="preserve">Le voglie serali sono una risposta fisiologica alla restrizione e al carburante insufficiente durante il giorno</t>
  </si>
  <si>
    <t xml:space="preserve">Correggere la struttura alimentare della giornata prima di cercare di gestire le voglie serali</t>
  </si>
  <si>
    <t xml:space="preserve">Il cervello stanco cerca dopamina rapida attraverso zucchero e grassi</t>
  </si>
  <si>
    <t xml:space="preserve">Riconoscere la voglia serale come un segnale di bisogno di dopamina — non di cibo — e rispondere con fonti alternative di dopamina che non coinvolgano il sistema alimentare.</t>
  </si>
  <si>
    <t xml:space="preserve">Non sanno distinguere tra fame reale, fame emotiva e voglia da stress</t>
  </si>
  <si>
    <t xml:space="preserve">Imparare e praticare il protocollo di identificazione della fame in tre domande da applicare ogni volta che compare una voglia serale</t>
  </si>
  <si>
    <t xml:space="preserve">La stanchezza decisionale serale azzera la capacità di resistere agli impulsi</t>
  </si>
  <si>
    <t xml:space="preserve">Non affidarsi mai alla forza di volontà serale per gestire le voglie — costruire invece un ambiente domestico in cui le scelte sbagliate siano fisicamente assenti o difficilmente accessibili.</t>
  </si>
  <si>
    <t xml:space="preserve">Lo scrolling compulsivo serale crea un'associazione automatica tra schermo e cibo</t>
  </si>
  <si>
    <t xml:space="preserve">Spezzare fisicamente l'associazione schermo-cibo non mangiando mai davanti a qualsiasi schermo</t>
  </si>
  <si>
    <t xml:space="preserve">Non hanno alternative piacevoli e soddisfacenti per il momento serale</t>
  </si>
  <si>
    <t xml:space="preserve">Costruire deliberatamente un menu di attività serali piacevoli non alimentari</t>
  </si>
  <si>
    <t xml:space="preserve">La sensazione di sete viene ignorata o non percepita durante le ore lavorative</t>
  </si>
  <si>
    <t xml:space="preserve">Collegare il gesto di bere a eventi già esistenti nella giornata lavorativa</t>
  </si>
  <si>
    <t xml:space="preserve">Non conoscono la relazione diretta tra disidratazione e nebbia mentale, stanchezza e calo della concentrazione</t>
  </si>
  <si>
    <t xml:space="preserve">Comprendere il meccanismo fisiologico specifico e tenere traccia dei sintomi cognitivi in relazione all'idratazione per 30 giorni</t>
  </si>
  <si>
    <t xml:space="preserve">Il caffè è il diuretico principale della giornata e aumenta la perdita di liquidi</t>
  </si>
  <si>
    <t xml:space="preserve">Applicare la regola del bicchiere d'acqua compensativo per ogni tazza di caffè e sostituire progressivamente uno dei caffè giornalieri con tè verde o bianco</t>
  </si>
  <si>
    <t xml:space="preserve">Non hanno una routine di idratazione strutturata — bevono solo quando la sete è già intensa</t>
  </si>
  <si>
    <t xml:space="preserve">Costruire una routine di idratazione con momenti fissi distribuiti nell'arco della giornata </t>
  </si>
  <si>
    <t xml:space="preserve">L'acqua viene percepita come neutra e priva di effetti — non come strumento attivo</t>
  </si>
  <si>
    <t xml:space="preserve">Sperimentare deliberatamente l'effetto dell'acqua sulla lucidità mentale in un momento di calo cognitivo </t>
  </si>
  <si>
    <t xml:space="preserve">In contesti lavorativi frenetici non si alzano mai per prendere l'acqua</t>
  </si>
  <si>
    <t xml:space="preserve">Sfruttare le pause forzate già esistenti nella giornata come momenti obbligatori di idratazione </t>
  </si>
  <si>
    <t xml:space="preserve">Il tempo dedicato alla salute viene categorizzato come perdita invece che come investimento</t>
  </si>
  <si>
    <t xml:space="preserve">Riformulare ogni singola azione di salute in termini di ritorno misurabile sulla produttività e sull'energia (ROI)</t>
  </si>
  <si>
    <t xml:space="preserve">Non riescono a vedere la connessione diretta tra energia fisica e produttività lavorativa</t>
  </si>
  <si>
    <t xml:space="preserve">Osservare deliberatamente le proprie performance cognitive nei giorni con sonno scarso rispetto ai giorni con sonno adeguato </t>
  </si>
  <si>
    <t xml:space="preserve">Le attività di salute vengono posizionate in fondo alla lista delle priorità</t>
  </si>
  <si>
    <t xml:space="preserve">Programmare le abitudini di salute nel calendario con la stessa priorità e la stessa indisponibilità riservata alle riunioni più importanti</t>
  </si>
  <si>
    <t xml:space="preserve">Non distinguono tra il tempo realmente necessario e quello che credono sia necessario</t>
  </si>
  <si>
    <t xml:space="preserve">Fare un inventario cronometrato delle abitudini di salute minime per una settimana</t>
  </si>
  <si>
    <t xml:space="preserve">Il sovraccarico lavorativo cronico crea una sensazione di emergenza permanente</t>
  </si>
  <si>
    <t xml:space="preserve">Riconoscere che la sensazione di emergenza permanente non è una risposta alla realtà ma uno stato cronico del sistema nervoso e praticare la decompressione a fine giornata aiuta molto</t>
  </si>
  <si>
    <t xml:space="preserve">Non hanno mai calcolato il costo invisibile della scarsa salute sulla produttività</t>
  </si>
  <si>
    <t xml:space="preserve">Calcolare il costo economico della bassa produttività da scarsa salute</t>
  </si>
  <si>
    <t xml:space="preserve">Ogni giornata viene affrontata in modo reattivo invece che guidata intenzionalmente</t>
  </si>
  <si>
    <t xml:space="preserve">Adottare il principio della giornata progettata invece della giornata subita</t>
  </si>
  <si>
    <t xml:space="preserve">Non esiste una sequenza fissa di azioni mattutine, pomeridiane o serali</t>
  </si>
  <si>
    <t xml:space="preserve">Iniziare con la versione più piccola possibile di ogni routine</t>
  </si>
  <si>
    <t xml:space="preserve">Le variabili esterne distruggono qualsiasi piano perché il piano non è abbastanza robusto</t>
  </si>
  <si>
    <t xml:space="preserve">Progettare la routine attorno agli imprevisti invece che nonostante gli imprevisti</t>
  </si>
  <si>
    <t xml:space="preserve">Hanno sempre copiato routine altrui che non si adattano al loro contesto</t>
  </si>
  <si>
    <t xml:space="preserve">Costruire la propria routine partendo da un audit onesto della propria vita reale — non dalla vita ideale che si vorrebbe avere.</t>
  </si>
  <si>
    <t xml:space="preserve">La mancanza di struttura aumenta il carico decisionale quotidiano</t>
  </si>
  <si>
    <t xml:space="preserve">Creare un template fisso per la settimana lavorativa</t>
  </si>
  <si>
    <t xml:space="preserve">Senza una routine i comportamenti sani dipendono dalla motivazione del momento</t>
  </si>
  <si>
    <t xml:space="preserve">Costruire sistemi che funzionino indipendentemente dalla motivazione </t>
  </si>
  <si>
    <t xml:space="preserve">La pianificazione dei pasti viene percepita come attività complessa e time-consuming</t>
  </si>
  <si>
    <t xml:space="preserve">Ridefinire la pianificazione dei pasti nella sua versione minima reale, costruire un sistema di pianificazione basato su componenti invece che su ricette</t>
  </si>
  <si>
    <t xml:space="preserve">Non esiste un momento fisso dedicato alla pianificazione alimentare</t>
  </si>
  <si>
    <t xml:space="preserve">Inserire la pianificazione alimentare (minima) settimanale nel calendario come appuntamento fisso e ricorrente </t>
  </si>
  <si>
    <t xml:space="preserve">La lista della spesa viene fatta a memoria senza un piano — mancano sempre gli ingredienti giusti</t>
  </si>
  <si>
    <t xml:space="preserve">Organizzare la lista della spesa per categorie di ingredienti invece che per pasti</t>
  </si>
  <si>
    <t xml:space="preserve">Non sanno quali sono i pasti più semplici e metabolicamente efficaci da preparare in poco tempo</t>
  </si>
  <si>
    <t xml:space="preserve">Costruire un repertorio personale di 10 pasti di riferimento con tempo di preparazione sotto i 15 minuti (5 pranzi e 5 cene PPP)</t>
  </si>
  <si>
    <t xml:space="preserve">La variabilità degli orari lavorativi rende difficile prevedere quando e dove si mangerà</t>
  </si>
  <si>
    <t xml:space="preserve">Pianificare per scenari invece che per orari fissi — identificare i tre scenari più frequenti della settimana lavorativa e prepararsi per ciascuno.</t>
  </si>
  <si>
    <t xml:space="preserve">Pensano che pianificare significhi cucinare tutto in anticipo — e questo li blocca prima di iniziare</t>
  </si>
  <si>
    <t xml:space="preserve">Ridefinire la pianificazione come decisione anticipata invece che come preparazione anticipata — pianificare significa decidere in anticipo cosa si mangerà, non necessariamente prepararlo. </t>
  </si>
  <si>
    <t xml:space="preserve">L'orario della sveglia non è calibrato sul tempo realmente necessario per una mattina funzionale</t>
  </si>
  <si>
    <t xml:space="preserve">Calcolare l'orario ottimale della sveglia partendo dall'orario in cui si deve uscire di casa e sottraendo il tempo necessario per ogni elemento della mattina</t>
  </si>
  <si>
    <t xml:space="preserve">Non esiste una preparazione serale che alleggerisca la mattina</t>
  </si>
  <si>
    <t xml:space="preserve">Introdurre il rituale della preparazione serale come ultima azione della giornata prima di andare a letto</t>
  </si>
  <si>
    <t xml:space="preserve">La mattina viene vissuta in modalità reattiva — il telefono è la prima cosa che si guarda</t>
  </si>
  <si>
    <t xml:space="preserve">Stabilire una regola non negoziabile — nessun telefono per i primi 30 minuti dopo il risveglio.</t>
  </si>
  <si>
    <t xml:space="preserve">Il caos mattutino genera uno stato di stress che accompagna tutta la giornata</t>
  </si>
  <si>
    <t xml:space="preserve">Comprendere il meccanismo fisiologico del tono mattutino sulla giornata</t>
  </si>
  <si>
    <t xml:space="preserve">Non esiste una sequenza chiara e automatica di azioni mattutine</t>
  </si>
  <si>
    <t xml:space="preserve">Costruire la sequenza attorno a quattro elementi fondamentali in ordine fisso</t>
  </si>
  <si>
    <t xml:space="preserve">Figli, partner, notifiche e urgenze lavorative invadono le prime ore del giorno</t>
  </si>
  <si>
    <t xml:space="preserve">Alzarsi 20-30 minuti prima degli altri componenti della famiglia e costruire una routine mattutina familiare parallela che riduca le richieste nelle ore critiche</t>
  </si>
  <si>
    <t xml:space="preserve">Il confine tra orario lavorativo e tempo personale è completamente sfumato</t>
  </si>
  <si>
    <t xml:space="preserve">Stabilire un orario fisso di fine lavoro e rispettarlo come un appuntamento con un cliente importante</t>
  </si>
  <si>
    <t xml:space="preserve">Non esiste un segnale fisico o mentale che comunichi al sistema nervoso la fine del lavoro</t>
  </si>
  <si>
    <t xml:space="preserve">Costruire un rituale di chiusura lavorativa di 10-15 minuti con una sequenza fissa di azioni che si ripete ogni giorno alla stessa ora</t>
  </si>
  <si>
    <t xml:space="preserve">Il lavoro da remoto o ibrido ha eliminato il tragitto come transizione naturale</t>
  </si>
  <si>
    <t xml:space="preserve">Reintrodurre o riprogettare consapevolmente la transizione fisica tra lavoro e vita privata, sia per chi lavora da remoto che per chi si sposta.</t>
  </si>
  <si>
    <t xml:space="preserve">La sensazione di incompiuto lavorativo rende impossibile autorizzarsi a staccare</t>
  </si>
  <si>
    <t xml:space="preserve">Praticare ogni sera il metodo del "park and plan" — dedicare gli ultimi 10 minuti della giornata lavorativa a scrivere su carta tutte le cose non finite, i pensieri pendenti, le idee da sviluppare e i compiti rimandati</t>
  </si>
  <si>
    <t xml:space="preserve">Portano le preoccupazioni lavorative a tavola, nel tempo con i figli, a letto</t>
  </si>
  <si>
    <t xml:space="preserve">Praticare il rituale del "preoccupazione programmata" nel tardo pomeriggio: dedicare 15 minuti intorno alle 17:00 a scrivere tutte le preoccupazioni lavorative attive, analizzarle e identificare un'azione concreta per ciascuna</t>
  </si>
  <si>
    <t xml:space="preserve">Non hanno mai definito consapevolmente come dovrebbe essere il loro tempo personale</t>
  </si>
  <si>
    <t xml:space="preserve">Dedicare una sola sessione di riflessione di 30 minuti a definire concretamente come si vuole che sia il tempo personale serale e nel weekend </t>
  </si>
  <si>
    <t xml:space="preserve">Il corpo è in casa ma la mente è ancora al lavoro</t>
  </si>
  <si>
    <t xml:space="preserve">Praticare il rituale di rientro a casa come momento di transizione deliberata → decompressione</t>
  </si>
  <si>
    <t xml:space="preserve">La stanchezza cronica riduce la capacità empatica</t>
  </si>
  <si>
    <t xml:space="preserve">Comprendere il meccanismo neurologico della stanchezza sull'empatia</t>
  </si>
  <si>
    <t xml:space="preserve">Reagiscono agli stimoli familiari con irritabilità o distacco</t>
  </si>
  <si>
    <t xml:space="preserve">Comprendere che l'irritabilità serale non è diretta verso la famiglia ma è una scarica di cortisolo accumulato durante il giorno che trova il primo contesto emotivamente sicuro in cui esprimersi — la famiglia.</t>
  </si>
  <si>
    <t xml:space="preserve">Non sanno come "rientrare" emotivamente in famiglia dopo una giornata intensa</t>
  </si>
  <si>
    <t xml:space="preserve">Costruire una sequenza di rientro emotivo personale di 15 minuti — non una tecnica complicata ma una sequenza semplice e ripetibile.</t>
  </si>
  <si>
    <t xml:space="preserve">La colpa di non essere presenti li rende paradossalmente ancora meno presenti</t>
  </si>
  <si>
    <t xml:space="preserve">Comprendere il meccanismo del circolo colpa-stress-assenza — la colpa genera stress, lo stress consuma risorse cognitive ed emotive, la riduzione delle risorse peggiora la qualità della presenza, la peggior presenza genera più colpa.</t>
  </si>
  <si>
    <t xml:space="preserve">I momenti familiari diventano un altro impegno da gestire invece di una fonte di connessione</t>
  </si>
  <si>
    <t xml:space="preserve">Riformulare i momenti familiari come ricarica invece che come obbligo</t>
  </si>
  <si>
    <t xml:space="preserve">Le conversazioni profonde sono scomparse — ci si aggiorna solo sulla logistica</t>
  </si>
  <si>
    <t xml:space="preserve">Introdurre il check-in di coppia quotidiano di 10 minuti come rituale fisso, separato dalle conversazioni logistiche</t>
  </si>
  <si>
    <t xml:space="preserve">L'intimità fisica e emotiva è diminuita per mancanza di energia e spazio mentale</t>
  </si>
  <si>
    <t xml:space="preserve">Pianificare momenti di intimità invece di aspettare che emergano spontaneamente e reintrodurre il contatto fisico non sessuale come base quotidiana dell'intimità</t>
  </si>
  <si>
    <t xml:space="preserve">Il partner ha smesso di proporre attività insieme perché la risposta è quasi sempre "sono a pezzi"</t>
  </si>
  <si>
    <t xml:space="preserve">Creare un rituale settimanale fisso di "tempo di coppia" che non richieda pianificazione ogni volta</t>
  </si>
  <si>
    <t xml:space="preserve">Non si vedono più come alleati — la stanchezza ha trasformato la coppia in coinquilini operativi</t>
  </si>
  <si>
    <t xml:space="preserve">Reintrodurre deliberatamente il linguaggio dell'alleanza nella comunicazione quotidiana e affrontare insieme un problema esterno condiviso invece di gestire separatamente le proprie aree di responsabilità </t>
  </si>
  <si>
    <t xml:space="preserve">La mancanza di tempo di qualità ha eroso la complicità e i riferimenti comuni</t>
  </si>
  <si>
    <t xml:space="preserve">Creare nuovi riferimenti comuni attraverso esperienze condivise minime ma costanti e costruire una tradizione di coppia nuova e semplice </t>
  </si>
  <si>
    <t xml:space="preserve">Non riescono a essere vulnerabili con il partner — portano la maschera del "tutto sotto controllo" anche a casa</t>
  </si>
  <si>
    <t xml:space="preserve">Comprendere che la maschera del "tutto sotto controllo" non protegge la relazione ma la erode progressivamente. Fare il primo passo ed esporsi</t>
  </si>
  <si>
    <t xml:space="preserve">Fisicamente presenti nelle routine ma emotivamente assenti nei momenti che contano</t>
  </si>
  <si>
    <t xml:space="preserve">Trasformare le routine quotidiane già esistenti in momenti di connessione</t>
  </si>
  <si>
    <t xml:space="preserve">Non riescono a scendere al livello emotivo e ludico dei figli dopo una giornata di lavoro</t>
  </si>
  <si>
    <t xml:space="preserve">Praticare la decompressione fisica prima del contatto con i figli, un rituale di rientro specifico con i figli</t>
  </si>
  <si>
    <t xml:space="preserve">I figli percepiscono l'assenza emotiva e smettono gradualmente di condividere</t>
  </si>
  <si>
    <t xml:space="preserve">Rispondere alle piccole condivisioni dei figli con interesse genuino e domande di approfondimento invece di risposte brevi e distratte</t>
  </si>
  <si>
    <t xml:space="preserve">La colpa di non essere il genitore desiderato viene sepolta invece di elaborata</t>
  </si>
  <si>
    <t xml:space="preserve">Elaborare la colpa genitoriale attraverso la scrittura invece di accumularla in silenzio</t>
  </si>
  <si>
    <t xml:space="preserve">Il telefono è diventato un muro invisibile tra genitore e figlio</t>
  </si>
  <si>
    <t xml:space="preserve">Stabilire zone e momenti completamente liberi dal telefono come regola di famiglia</t>
  </si>
  <si>
    <t xml:space="preserve">Perdono pezzi di crescita dei figli perché non erano davvero presenti per vederli</t>
  </si>
  <si>
    <t xml:space="preserve">Creare momenti di osservazione strutturata nelle routine già esistenti</t>
  </si>
  <si>
    <t xml:space="preserve">Fuori dal contesto lavorativo non sanno più chi sono</t>
  </si>
  <si>
    <t xml:space="preserve">Costruire una descrizione di sé che non includa il titolo professionale</t>
  </si>
  <si>
    <t xml:space="preserve">Gli hobby e le passioni sono stati progressivamente abbandonati</t>
  </si>
  <si>
    <t xml:space="preserve">Scegliere un singolo hobby o passione abbandonata e reintrodurla nella settimana in formato minimo</t>
  </si>
  <si>
    <t xml:space="preserve">Le amicizie fuori dal contesto lavorativo si sono diradate</t>
  </si>
  <si>
    <t xml:space="preserve">Prendere l'iniziativa di ricontattare una persona specifica con cui si è perso il contatto e creare un sistema di manutenzione delle amicizie più importanti</t>
  </si>
  <si>
    <t xml:space="preserve">Non hanno più ambizioni personali separate da quelle professionali</t>
  </si>
  <si>
    <t xml:space="preserve">Costruire una lista di "voglio" personali separata dalla lista di obiettivi professionali</t>
  </si>
  <si>
    <t xml:space="preserve">Quando qualcuno chiede "cosa ti piace fare?" la risposta è vuota</t>
  </si>
  <si>
    <t xml:space="preserve">Preparare e praticare una risposta alla domanda "cosa ti piace fare?" che non includa il lavoro</t>
  </si>
  <si>
    <t xml:space="preserve">Il valore personale costruito interamente sulla performance lavorativa crea fragilità identitaria</t>
  </si>
  <si>
    <t xml:space="preserve">Costruire consapevolmente fonti alternative di autostima non legate alla performance lavorativa e praticare la distinzione tra valore personale e performance professionale</t>
  </si>
  <si>
    <t xml:space="preserve">In famiglia si sentono sostituibili — il partner gestisce, i figli si adattano</t>
  </si>
  <si>
    <t xml:space="preserve">Creare rituali familiari che esistono solo grazie alla propria presenza e iniziativa</t>
  </si>
  <si>
    <t xml:space="preserve">La pressione dei colleghi più giovani viene percepita come minaccia al proprio valore</t>
  </si>
  <si>
    <t xml:space="preserve">Sviluppare un atteggiamento di collaborazione invece di competizione con i colleghi più giovani — condividere conoscenza, fare da mentore, integrare la propria esperienza con la loro energia</t>
  </si>
  <si>
    <t xml:space="preserve">Con se stessi non si riconoscono più — lo specchio non restituisce chi si crede di essere</t>
  </si>
  <si>
    <t xml:space="preserve">Costruire gradualmente la coerenza tra l'immagine interna e quella esterna attraverso piccole azioni quotidiane allineate con i propri valori</t>
  </si>
  <si>
    <t xml:space="preserve">Il contributo dato non viene mai percepito come abbastanza — né da sé né dagli altri</t>
  </si>
  <si>
    <t xml:space="preserve">Iniziare a rendere visibili i propri contributi invece di darli per scontati e costruire un registro personale dei propri contributi settimanali</t>
  </si>
  <si>
    <t xml:space="preserve">La sensazione di essere intercambiabili mina l'autostima anche con buoni risultati oggettivi</t>
  </si>
  <si>
    <t xml:space="preserve">Identificare concretamente cosa si porta in ogni contesto che non è replicabile da chiunque e costruire deliberatamente elementi di unicità in ogni contesto importante</t>
  </si>
  <si>
    <t xml:space="preserve">Non ricevono riconoscimento nei luoghi che contano — a casa, nel profondo delle relazioni</t>
  </si>
  <si>
    <t xml:space="preserve">Comprendere che il riconoscimento non arriva automaticamente — deve essere creato attraverso la qualità della presenza e la comunicazione esplicita del proprio contributo</t>
  </si>
  <si>
    <t xml:space="preserve">Ogni tentativo fallito ha depositato sfiducia nella propria capacità di farcela</t>
  </si>
  <si>
    <t xml:space="preserve">Fare una distinzione esplicita e scritta tra sfiducia nel metodo e sfiducia in se stessi</t>
  </si>
  <si>
    <t xml:space="preserve">Non hanno mai analizzato perché hanno abbandonato — attribuiscono tutto alla mancanza di volontà</t>
  </si>
  <si>
    <t xml:space="preserve">Condurre una revisione post-mortem scritta di ogni tentativo significativo abbandonato e imparare a valutare la sostenibilità di un metodo prima di adottarlo invece di valutarla solo dopo averlo abbandonato </t>
  </si>
  <si>
    <t xml:space="preserve">La memoria selettiva del fallimento è più forte di quella del progresso</t>
  </si>
  <si>
    <t xml:space="preserve">Costruire un sistema di documentazione del progresso che renda visibile ciò che la memoria distorta ignora </t>
  </si>
  <si>
    <t xml:space="preserve">Ogni nuovo tentativo parte condizionato dal peso emotivo dei precedenti</t>
  </si>
  <si>
    <t xml:space="preserve">Creare un rituale simbolico di separazione dai tentativi precedenti prima di iniziarne uno nuovo </t>
  </si>
  <si>
    <t xml:space="preserve">Non hanno mai distinto tra abbandonare un metodo sbagliato e abbandonare se stessi</t>
  </si>
  <si>
    <t xml:space="preserve">Praticare la separazione linguistica sistematica tra le due cose — invece di dire "ho abbandonato" dire "ho smesso di usare quel metodo".</t>
  </si>
  <si>
    <t xml:space="preserve">La sequenza entusiasmo-inizio-crollo-abbandono-colpa è diventata un copione automatico</t>
  </si>
  <si>
    <t xml:space="preserve">Riconoscere il copione in tempo reale invece di seguirlo inconsapevolmente e modificare deliberatamente la fase dell'entusiasmo iniziale per prevenire il crollo successivo</t>
  </si>
  <si>
    <t xml:space="preserve">Riprovare espone al rischio di una conferma di non essere capaci — più dolorosa del non provarci</t>
  </si>
  <si>
    <t xml:space="preserve">Riformulare il significato del tentativo separandolo dal suo esito — un tentativo non è una prova di capacità o incapacità, è un esperimento che produce informazioni.</t>
  </si>
  <si>
    <t xml:space="preserve">La paura del fallimento è diventata più grande della voglia di cambiare</t>
  </si>
  <si>
    <t xml:space="preserve">Fare un'analisi costi-benefici esplicita e scritta del non cambiare — non del cambiare, ma del non cambiare</t>
  </si>
  <si>
    <t xml:space="preserve">Non condividono i propri tentativi — l'isolamento li priva di supporto e accountability</t>
  </si>
  <si>
    <t xml:space="preserve">Scegliere una sola persona fidata con cui condividere il proprio percorso e costruire un sistema di accountability privato che non richieda condivisione pubblica</t>
  </si>
  <si>
    <t xml:space="preserve">L'identità da "persona che inizia e abbandona" è così radicata da rendere ogni inizio una recita</t>
  </si>
  <si>
    <t xml:space="preserve">Costruire una nuova narrativa identitaria basata sull'evidenza invece che sull'interpretazione emotiva</t>
  </si>
  <si>
    <t xml:space="preserve">La paura del fallimento genera il paradosso di voler la certezza prima di iniziare</t>
  </si>
  <si>
    <t xml:space="preserve">Accettare esplicitamente e deliberatamente che la certezza non arriverà prima di iniziare e sostituire la ricerca di certezza con la ricerca di evidenza progressiva + costo opportunità</t>
  </si>
  <si>
    <t xml:space="preserve">Hanno smesso di condividere gli obiettivi per evitare l'imbarazzo di dover spiegare l'abbandono</t>
  </si>
  <si>
    <t xml:space="preserve">Cambiare il tipo di cosa che si condivide — invece di condividere l'obiettivo finale condividere il processo quotidiano.</t>
  </si>
  <si>
    <t xml:space="preserve">La motivazione che spinge a iniziare è emotiva e reattiva — e si esaurisce rapidamente</t>
  </si>
  <si>
    <t xml:space="preserve">Usare il picco motivazionale reattivo per fare una sola cosa — non per iniziare tutto contemporaneamente ma per rimuovere una frizione specifica che faciliterà l'abitudine successiva.</t>
  </si>
  <si>
    <t xml:space="preserve">Non hanno mai costruito un sistema che funzioni indipendentemente dalla motivazione</t>
  </si>
  <si>
    <t xml:space="preserve">Costruire il sistema durante i momenti di alta motivazione invece di consumare quella motivazione nell'esecuzione immediata</t>
  </si>
  <si>
    <t xml:space="preserve">Le prime settimane vengono affrontate con un'intensità insostenibile — tutto cambia subito</t>
  </si>
  <si>
    <t xml:space="preserve">Applicare la regola del cambiamento singolo e scegliere l'abitudine del primo mese come quella con il maggiore impatto sulle altre </t>
  </si>
  <si>
    <t xml:space="preserve">Non conoscono la differenza tra motivazione e disciplina — credono che la motivazione debba essere sempre alta</t>
  </si>
  <si>
    <t xml:space="preserve">Insegnare esplicitamente la distinzione tra motivazione e disciplina attraverso l'esperienza diretta e ridurre l'abitudine alla sua versione più piccola nei giorni di bassa motivazione invece di saltarla</t>
  </si>
  <si>
    <t xml:space="preserve">Il primo imprevisto interrompe la sequenza e non sanno come ripartire senza ricominciare da zero</t>
  </si>
  <si>
    <t xml:space="preserve">Costruire un protocollo di ripresa standardizzato prima che avvenga il primo imprevisto</t>
  </si>
  <si>
    <t xml:space="preserve">Non hanno mai sperimentato la soddisfazione della costanza a lungo termine — non sanno cosa stanno costruendo</t>
  </si>
  <si>
    <t xml:space="preserve">Creare le condizioni per sperimentare la costanza su una scala temporale accessibile prima di mirare al lungo termine — mantenere una singola abitudine minima per 30 giorni consecutivi.</t>
  </si>
  <si>
    <t xml:space="preserve">I programmi seguiti erano progettati per persone con contesti completamente diversi</t>
  </si>
  <si>
    <t xml:space="preserve">Sviluppare la capacità di valutare qualsiasi programma o approccio attraverso il filtro della propria vita reale prima di adottarlo — non dopo averlo abbandonato. </t>
  </si>
  <si>
    <t xml:space="preserve">Hanno accettato soluzioni irrealistiche perché promettevano risultati rapidi</t>
  </si>
  <si>
    <t xml:space="preserve">Sviluppare una regola personale di valutazione della velocità dei risultati promessi</t>
  </si>
  <si>
    <t xml:space="preserve">Non hanno mai avuto un criterio per valutare se una soluzione è adatta alla propria vita</t>
  </si>
  <si>
    <t xml:space="preserve">Costruire una lista personale di cinque criteri non negoziabili che qualsiasi soluzione deve soddisfare prima di essere adottata — questi criteri devono essere specifici per la propria vita e non generici.</t>
  </si>
  <si>
    <t xml:space="preserve">Le soluzioni estreme richiedono una versione di se stessi che non esiste ancora</t>
  </si>
  <si>
    <t xml:space="preserve">Accettare come principio operativo che qualsiasi soluzione efficace deve funzionare per la versione attuale di sé, non per quella futura</t>
  </si>
  <si>
    <t xml:space="preserve">Ogni soluzione irrealistica tentata ha rafforzato la convinzione che stare bene richieda sacrificare tutto</t>
  </si>
  <si>
    <t xml:space="preserve">Smontare esplicitamente e deliberatamente la credenza che salute uguale sacrificio e costruire un approccio alla salute basato sull'aggiunta invece che sulla sottrazione</t>
  </si>
  <si>
    <t xml:space="preserve">Non hanno mai provato un approccio graduale e incrementale — sempre da zero a cento</t>
  </si>
  <si>
    <t xml:space="preserve">Costruire un piano a 90 giorni con tre fasi esplicite di intensità crescente e scegliere la prima abitudine applicando il criterio dell'effetto a cascata</t>
  </si>
  <si>
    <t xml:space="preserve">Il piano funziona solo quando tutto va bene — ma le condizioni perfette non esistono mai</t>
  </si>
  <si>
    <t xml:space="preserve">Progettare il sistema su 3 livelli di intensità, partendo dal giorno peggiore invece che dal giorno medio </t>
  </si>
  <si>
    <t xml:space="preserve">Non sanno come modificare il piano in risposta agli imprevisti — la sola risposta è abbandonare tutto</t>
  </si>
  <si>
    <t xml:space="preserve">Costruire un protocollo di adattamento in tre passi da applicare ogni volta che un imprevisto minaccia il piano</t>
  </si>
  <si>
    <t xml:space="preserve">Non distinguono tra deviazione temporanea e fallimento definitivo</t>
  </si>
  <si>
    <t xml:space="preserve">Costruire una definizione esplicita e scritta di cosa costituisce una deviazione temporanea e cosa costituisce un abbandono</t>
  </si>
  <si>
    <t xml:space="preserve">Il sistema non ha livelli di intensità — è tutto o niente</t>
  </si>
  <si>
    <t xml:space="preserve">Costruire esplicitamente tre versioni di ogni abitudine chiave — versione completa, versione ridotta e versione minima</t>
  </si>
  <si>
    <t xml:space="preserve">Non hanno mai imparato a fare la versione minima di un'abitudine nei giorni difficili</t>
  </si>
  <si>
    <t xml:space="preserve">Identificare la versione minima di ogni abitudine del proprio sistema e praticare la versione minima deliberatamente almeno una volta a settimana anche nelle settimane buone</t>
  </si>
  <si>
    <t xml:space="preserve">La rigidità del sistema li rende vulnerabili a qualsiasi variabile esterna</t>
  </si>
  <si>
    <t xml:space="preserve">Costruire la flessibilità nel sistema come caratteristica strutturale invece di trattarla come eccezione e applicare il principio del sistema minimo indistruttibile </t>
  </si>
  <si>
    <t xml:space="preserve">Lo specchio restituisce un'immagine che non corrisponde all'immagine interna — il disagio viene evitato invece di affrontato</t>
  </si>
  <si>
    <t xml:space="preserve">Trasformare il rapporto con lo specchio da momento di giudizio a momento di osservazione neutrale</t>
  </si>
  <si>
    <t xml:space="preserve">Il carattere non si riconosce più — curiosità, entusiasmo e voglia di fare sembrano appartenere a un'altra persona</t>
  </si>
  <si>
    <t xml:space="preserve">Smettere di trattare le proprie reazioni attuali come la propria identità permanente</t>
  </si>
  <si>
    <t xml:space="preserve">Le fotografie del passato funzionano come confronto impietoso invece che come memoria</t>
  </si>
  <si>
    <t xml:space="preserve">Smettere di guardare le fotografie del passato come atto comparativo e iniziare a guardarle come atto informativo</t>
  </si>
  <si>
    <t xml:space="preserve">Il cambiamento graduale rende il disagio disorientante — non si sa da dove ricominciare</t>
  </si>
  <si>
    <t xml:space="preserve">Scegliere il punto di ingresso del cambiamento in base all'effetto a cascata invece che in base all'urgenza percepita</t>
  </si>
  <si>
    <t xml:space="preserve">Non riconoscono più le proprie reazioni emotive — si sorprendono della propria irritabilità, distacco e apatia</t>
  </si>
  <si>
    <t xml:space="preserve">Imparare a interpretare le reazioni emotive inattese come informazioni invece che come prove di chi si è diventati </t>
  </si>
  <si>
    <t xml:space="preserve">L'immagine esterna proiettata è sempre più distante da come ci si sente dentro — mantenere la distanza è estenuante</t>
  </si>
  <si>
    <t xml:space="preserve">Costruire gradualmente una versione più autentica di sé in ogni contesto partendo dal meno esposto</t>
  </si>
  <si>
    <t xml:space="preserve">Il confronto con la versione più giovane di sé è diventato il metro di giudizio principale</t>
  </si>
  <si>
    <t xml:space="preserve">Costruire un metro di giudizio alternativo basato sulla saggezza invece che sulla performance</t>
  </si>
  <si>
    <t xml:space="preserve">Non riescono a immaginare una versione futura di sé migliore di quella attuale</t>
  </si>
  <si>
    <t xml:space="preserve">Costruire una visione concreta e specifica della versione futura desiderata invece di lasciare il futuro come spazio vuoto che il declino occupa per default </t>
  </si>
  <si>
    <t xml:space="preserve">La credenza genera rassegnazione che avvelena ogni tentativo di cambiamento</t>
  </si>
  <si>
    <t xml:space="preserve">Trattare la credenza (miglior versione nel passato) come ipotesi da verificare invece che come conclusione già dimostrata </t>
  </si>
  <si>
    <t xml:space="preserve">I segnali fisici legati all'età vengono interpretati come conferma irreversibile del declino</t>
  </si>
  <si>
    <t xml:space="preserve">Imparare a distinguere tra invecchiamento biologico normale e conseguenze modificabili dello stile di vita </t>
  </si>
  <si>
    <t xml:space="preserve">La credenza guida silenziosamente le decisioni senza essere mai esaminata</t>
  </si>
  <si>
    <t xml:space="preserve">Portare la credenza alla luce attraverso un esercizio di esternalizzazione</t>
  </si>
  <si>
    <t xml:space="preserve">Il rimpianto per le opportunità non colte si è trasformato in narrativa fissa che blocca l'azione nel presente</t>
  </si>
  <si>
    <t xml:space="preserve">Processare il rimpianto attraverso la scrittura una sola volta invece di lasciarlo girare come loop aperto indefinitamente</t>
  </si>
  <si>
    <t xml:space="preserve">Ogni promessa rotta ha eroso la fiducia nella propria parola fino a renderla priva di credibilità</t>
  </si>
  <si>
    <t xml:space="preserve">Smettere immediatamente di fare promesse grandi e iniziare a fare solo promesse minuscole</t>
  </si>
  <si>
    <t xml:space="preserve">Non si fidano più di se stessi — quando dicono "questa volta cambio" sanno già che probabilmente non è vero</t>
  </si>
  <si>
    <t xml:space="preserve">Smettere di usare la frase "questa volta cambio davvero" e sostituirla con una descrizione concreta e verificabile dell'impegno specifico</t>
  </si>
  <si>
    <t xml:space="preserve">Il dolore vero è non essere la persona di cui si fidano — quella che mantiene gli impegni</t>
  </si>
  <si>
    <t xml:space="preserve">Costruire l'identità desiderata attraverso piccole prove di integrità quotidiane in qualsiasi ambito — non solo nella salute</t>
  </si>
  <si>
    <t xml:space="preserve">Standard altissimi per gli impegni verso gli altri e bassissimi per quelli verso se stessi</t>
  </si>
  <si>
    <t xml:space="preserve">Praticare la parità di trattamento tra impegni verso gli altri e impegni verso se stessi</t>
  </si>
  <si>
    <t xml:space="preserve">Non hanno mai imparato a fare promesse calibrate sulla propria vita reale</t>
  </si>
  <si>
    <t xml:space="preserve">Applicare il processo di calibrazione in tre passi prima di fare qualsiasi promessa a se stessi</t>
  </si>
  <si>
    <t xml:space="preserve">La distanza tra chi vogliono essere e chi sono sembra incolmabile</t>
  </si>
  <si>
    <t xml:space="preserve">Ridurre visivamente e concretamente la distanza percepita scegliendo il cambiamento più piccolo possibile che sia comunque nella direzione desiderata</t>
  </si>
  <si>
    <t xml:space="preserve">L'etichetta è diventata una credenza identitaria profonda che filtra ogni nuova esperienza</t>
  </si>
  <si>
    <t xml:space="preserve">Praticare la domanda "è coerente con chi sono?" ogni volta che si sta per fare una scelta </t>
  </si>
  <si>
    <t xml:space="preserve">Il cervello cerca conferme dell'identità negativa e ignora le prove contrarie</t>
  </si>
  <si>
    <t xml:space="preserve">Costruire un sistema deliberato di raccolta delle prove contrarie che compensi il bias di conferma automatico</t>
  </si>
  <si>
    <t xml:space="preserve">L'identità da "chi abbandona" genera sabotaggio inconsapevole che trasforma la profezia in realtà</t>
  </si>
  <si>
    <t xml:space="preserve">Identificare i pattern specifici del proprio sabotaggio e costruire un protocollo specifico per il momento di sabotaggio identificato</t>
  </si>
  <si>
    <t xml:space="preserve">La memoria è selettiva e conferma l'etichetta cancellando le eccezioni</t>
  </si>
  <si>
    <t xml:space="preserve">Costruire una memoria esterna che compensi la selettività della memoria interna</t>
  </si>
  <si>
    <t xml:space="preserve">L'etichetta è diventata una protezione — se si definisce già come "chi abbandona" il fallimento non ferisce</t>
  </si>
  <si>
    <t xml:space="preserve">Riconoscere esplicitamente il meccanismo di protezione dell'etichetta negativa e sviluppare la capacità di tollerare il rischio del fallimento senza la protezione dell'etichetta</t>
  </si>
  <si>
    <t xml:space="preserve">Si chiedono "fino a quando riuscirò?" invece di "cosa voglio costruire?" — la domanda garantisce l'abbandono</t>
  </si>
  <si>
    <t xml:space="preserve">Sostituire deliberatamente la domanda di default con una domanda diversa e misurare il progresso in termini di costruzione invece che in termini di resistenza </t>
  </si>
  <si>
    <t xml:space="preserve">Per modificare il documento fai click su File &gt; Crea una copia (devi avere un account Google Drive)</t>
  </si>
  <si>
    <t xml:space="preserve">© Alessandro Pedrazzoli - Tutti i diritti riservati. Non condividere, copiare, riprodurre o vendere qualsiasi parte di questo documento se non con il permesso scritto di Alessandro Pedrazzoli. Tutte le infrazioni saranno perseguite. Se sei il proprietario personale della licenza per l'utente finale di Alessandro Pedrazzoli, puoi utilizzarlo per il tuo uso personale ma non per altri scopi.</t>
  </si>
  <si>
    <t xml:space="preserve">In questa fase devi definire il processo necessario per offrire la soluzione al cliente. In base alla complessità, al tempo e ai costi necessari per offrire questa soluzione, otterrai 2 indici importanti per capire quanto è conveniente offrire la soluzione: lo sforzo (INDICE_Sforzo) e l'efficienza (INDICE_Efficienza).</t>
  </si>
  <si>
    <t xml:space="preserve">Descrizione del processo</t>
  </si>
  <si>
    <t>VAL_Complessità</t>
  </si>
  <si>
    <t>VAL_tempo</t>
  </si>
  <si>
    <t>VAL_costi</t>
  </si>
  <si>
    <t>INDICE_Sforzo</t>
  </si>
  <si>
    <t>INDICE_Efficienza</t>
  </si>
  <si>
    <t xml:space="preserve">Spiegare il meccanismo PPP, fornire la proporzione visiva e guidare la strutturazione dei tre pasti principali attorno a proteine, carboidrati naturali e grassi sani.</t>
  </si>
  <si>
    <t xml:space="preserve">Insegnare il principio del trigger automatico e accompagnare il cliente a collegare il gesto di bere a eventi già presenti nella sua giornata lavorativa.</t>
  </si>
  <si>
    <t xml:space="preserve">Spiegare il meccanismo del ritmo circadiano, fornire il protocollo di orario fisso e accompagnare la sua implementazione graduale anche nei weekend.</t>
  </si>
  <si>
    <t xml:space="preserve">Spiegare il meccanismo del cortisolo cronico e guidare l'inserimento di tre micro-pause strutturate nella giornata lavorativa con respirazione e movimento.</t>
  </si>
  <si>
    <t xml:space="preserve">Spiegare il concetto di recupero cognitivo ciclico e guidare l'adozione del lavoro a blocchi con pause reali lontane dagli schermi.</t>
  </si>
  <si>
    <t xml:space="preserve">Guidare la progettazione di un rituale di chiusura lavorativa personalizzato con sequenza fissa, interruttore fisico e orario di fine lavoro non negoziabile.</t>
  </si>
  <si>
    <t xml:space="preserve">Spiegare l'impatto neurologico delle notifiche sul cortisolo e accompagnare l'impostazione di finestre temporali fisse per il controllo dei messaggi.</t>
  </si>
  <si>
    <t xml:space="preserve">Insegnare il metodo della lista di scarico serale e guidare l'adozione della pratica quotidiana di scrittura delle priorità del giorno successivo.</t>
  </si>
  <si>
    <t xml:space="preserve">Guidare l'introduzione di una pratica quotidiana di riconoscimento dei progressi e la definizione di un criterio oggettivo di giornata sufficiente.</t>
  </si>
  <si>
    <t xml:space="preserve">Spiegare la distinzione tra presenza come competenza allenabile e stato spontaneo, e guidare la costruzione di rituali di connessione brevi e fissi.</t>
  </si>
  <si>
    <t xml:space="preserve">Spiegare il meccanismo della dipendenza da caffeina e accompagnare la riduzione graduale con posizionamento strategico delle due tazze giornaliere.</t>
  </si>
  <si>
    <t xml:space="preserve">Fornire un bundle di alternative pratiche all'energia da caffeina - idratazione, movimento, respirazione, luce, stimolazione sonora - con protocollo di implementazione.</t>
  </si>
  <si>
    <t xml:space="preserve">Spiegare il meccanismo dell'emivita della caffeina sul sonno profondo e guidare l'adozione del limite fisso delle 13:00 con sostituzione con tè verde.</t>
  </si>
  <si>
    <t xml:space="preserve">Spiegare il meccanismo dei mitocondri e del ritmo circadiano e guidare il ripristino dell'energia naturale attraverso movimento, luce, sonno e PPP.</t>
  </si>
  <si>
    <t xml:space="preserve">Insegnare il protocollo delle tre domande prima del caffè e guidare la costruzione di un diario energetico per decodificare i segnali reali del corpo.</t>
  </si>
  <si>
    <t xml:space="preserve">Guidare l'automazione delle decisioni ricorrenti a basso valore e la costruzione di regole personali predefinite per le situazioni più frequenti.</t>
  </si>
  <si>
    <t xml:space="preserve">Spiegare la distinzione urgente-importante e guidare la costruzione di un sistema di classificazione quotidiana delle priorità con lista unica centralizzata.</t>
  </si>
  <si>
    <t xml:space="preserve">Spiegare il meccanismo della stanchezza cognitiva pomeridiana e guidare la riorganizzazione delle decisioni importanti nelle ore mattutine.</t>
  </si>
  <si>
    <t xml:space="preserve">Spiegare la regola del 70% di informazioni e guidare l'adozione di limiti temporali proporzionati all'importanza di ogni categoria di decisione.</t>
  </si>
  <si>
    <t xml:space="preserve">Guidare la costruzione di un sistema personale di criteri decisionali predefiniti con domanda filtro universale basata sull'identità desiderata.</t>
  </si>
  <si>
    <t xml:space="preserve">Spiegare il principio dell'abitudine minima agganciata e accompagnare la scelta e l'implementazione di una sola abitudine alla volta per 30 giorni.</t>
  </si>
  <si>
    <t xml:space="preserve">Spiegare il meccanismo dell'identità costruita sull'evidenza e guidare la raccolta sistematica di prove contrarie all'identità da chi non mantiene le abitudini.</t>
  </si>
  <si>
    <t xml:space="preserve">Guidare l'analisi scritta dei tentativi passati per separare il fallimento del metodo dal fallimento della persona e identificare il pattern reale.</t>
  </si>
  <si>
    <t xml:space="preserve">Spiegare l'impatto dei contenuti social sugli standard percepiti e guidare la riduzione dell'esposizione con costruzione di un metro di giudizio interno.</t>
  </si>
  <si>
    <t xml:space="preserve">Spiegare la distinzione fisica tra colpa produttiva e paralizzante e guidare l'adozione del protocollo domanda-azione con tempo limite di elaborazione.</t>
  </si>
  <si>
    <t xml:space="preserve">Spiegare il meccanismo glicemico del pranzo e guidare la strutturazione del pasto attorno alla PPP con ordine specifico di consumo verdure-proteine-carboidrati.</t>
  </si>
  <si>
    <t xml:space="preserve">Spiegare il meccanismo tensione muscolare-circolazione-ossigeno cerebrale e guidare l'adozione della regola del movimento ogni 45-60 minuti con sequenza posturale fissa.</t>
  </si>
  <si>
    <t xml:space="preserve">Spiegare il picco di disidratazione pomeridiana e guidare l'implementazione dell'idratazione strategica con bottiglia visibile e bicchiere compensativo post-pranzo.</t>
  </si>
  <si>
    <t xml:space="preserve">Spiegare il meccanismo del crollo energetico e guidare l'inserimento di una pausa di recupero attivo strutturata in tre elementi tra le 14:00 e le 15:00.</t>
  </si>
  <si>
    <t xml:space="preserve">Spiegare il ritmo circadiano del cortisolo e guidare l'ottimizzazione mattutina con movimento leggero, spuntino pomeridiano e sonno costante.</t>
  </si>
  <si>
    <t xml:space="preserve">Spiegare il meccanismo della digestione sull'energia pomeridiana e guidare la riduzione del carico digestivo con PPP consapevole, masticazione lenta e camminata post-prandiale.</t>
  </si>
  <si>
    <t xml:space="preserve">Spiegare il meccanismo del debito di sonno e guidare l'anticipo graduale dell'orario di addormentamento di 15 minuti ogni tre giorni con identificazione del ladro di sonno serale.</t>
  </si>
  <si>
    <t xml:space="preserve">Spiegare il meccanismo del cortisolo mattutino basso e guidare la costruzione di una routine mattutina con luce naturale, movimento leggero e doccia caldo-freddo.</t>
  </si>
  <si>
    <t xml:space="preserve">Guidare la costruzione di una routine mattutina fissa in quattro elementi sequenziali - idratazione, luce, movimento, colazione PPP - partendo dalla versione minima da 10 minuti.</t>
  </si>
  <si>
    <t xml:space="preserve">Spiegare il meccanismo della digestione notturna sul sonno e guidare l'anticipo della cena con ridistribuzione calorica durante il giorno e scelta di proteine magre facilmente digeribili.</t>
  </si>
  <si>
    <t xml:space="preserve">Spiegare il meccanismo della luce artificiale sulla melatonina e guidare la creazione di una sequenza serale di abbassamento progressivo della stimolazione luminosa.</t>
  </si>
  <si>
    <t xml:space="preserve">Spiegare il meccanismo dello scarico cognitivo sul sonno e guidare l'implementazione del rituale serale con lista pendenti, tre priorità del giorno dopo e 10 minuti protetti al risveglio.</t>
  </si>
  <si>
    <t xml:space="preserve">Spiegare l'emivita della caffeina sul sonno profondo e guidare l'adozione del limite fisso delle 13:00 con diario di correlazione caffeina-qualità del sonno per due settimane.</t>
  </si>
  <si>
    <t xml:space="preserve">Guidare la costruzione di un rituale serale fisso di 20-30 minuti con scarico cognitivo scritto, respirazione 4-7-8 e eliminazione di contenuti emotivamente stimolanti.</t>
  </si>
  <si>
    <t xml:space="preserve">Spiegare il meccanismo della luce blu sulla melatonina e guidare l'eliminazione degli schermi 45-60 minuti prima del sonno con sostituzione di lampadine e uso di occhiali filtranti.</t>
  </si>
  <si>
    <t xml:space="preserve">Spiegare il meccanismo della temperatura corporea sul sonno e guidare l'ottimizzazione dell'ambiente camera con buio totale, temperatura 18-20 gradi e telefono fuori dalla stanza.</t>
  </si>
  <si>
    <t xml:space="preserve">Spiegare il meccanismo del sistema nervoso sovraccarico sui risvegli notturni e guidare l'adozione del protocollo scarico su carta più rilassamento muscolare progressivo.</t>
  </si>
  <si>
    <t xml:space="preserve">Spiegare il meccanismo dell'adattamento metabolico da restrizione e guidare il ripristino con tre pasti PPP regolari come segnale al corpo che la scarsità è finita.</t>
  </si>
  <si>
    <t xml:space="preserve">Spiegare i meccanismi degli ormoni chiave - insulina, cortisolo, leptina, grelina - e il ruolo della termogenesi alimentare per trasformare l'alimentazione da atto emotivo ad atto consapevole.</t>
  </si>
  <si>
    <t xml:space="preserve">Spiegare che i cambiamenti metabolici attribuiti all'età sono principalmente conseguenze dello stile di vita modificabili e fornire esempi concreti di persone nella stessa fascia d'età che hanno invertito il trend.</t>
  </si>
  <si>
    <t xml:space="preserve">Guidare l'analisi retrospettiva dei tentativi precedenti per separare il fallimento del metodo dal fallimento del corpo e costruire criteri preventivi di valutazione della sostenibilità.</t>
  </si>
  <si>
    <t xml:space="preserve">Spiegare il meccanismo diretto massa muscolare-metabolismo basale e guidare l'introduzione di due sessioni settimanali di resistenza con apporto proteico adeguato distribuito nei pasti.</t>
  </si>
  <si>
    <t xml:space="preserve">Guidare la costruzione di un sistema di tracciamento multivariabile - diario energetico, circonferenze, esami del sangue, fotografie mensili - per feedback oggettivo sul metabolismo personale.</t>
  </si>
  <si>
    <t xml:space="preserve">Spiegare il meccanismo immobilità-circolazione-metabolismo e guidare l'adozione della regola del movimento ogni 45-60 minuti con utilizzo delle telefonate come opportunità di camminata.</t>
  </si>
  <si>
    <t xml:space="preserve">Guidare la progettazione di tre micro-pause di movimento fisse nel calendario con sequenza fissa di cinque movimenti e agganciamento del movimento a eventi già esistenti nella giornata.</t>
  </si>
  <si>
    <t xml:space="preserve">Guidare la costruzione di una routine mattutina di mobilità da 5 minuti e l'impostazione della postazione ergonomica con verifica posturale collegata al timer del movimento.</t>
  </si>
  <si>
    <t xml:space="preserve">Spiegare il meccanismo insulinico della sedentarietà e guidare l'adozione della camminata post-pasto da 10 minuti con interruzione della stasi ogni 30 minuti e progressivo aumento dei passi giornalieri.</t>
  </si>
  <si>
    <t xml:space="preserve">Spiegare il principio del movimento accumulato e guidare l'integrazione del movimento nelle attività già esistenti eliminando il modello tutto-o-niente.</t>
  </si>
  <si>
    <t xml:space="preserve">Spiegare il meccanismo endorfine-dopamina-serotonina del movimento mattutino e guidare l'associazione del movimento a un piacere personale specifico per trasformarlo da obbligo a ricompensa.</t>
  </si>
  <si>
    <t xml:space="preserve">Spiegare la PPP come framework mentale portatile e guidare la costruzione di un repertorio di cinque pasti di emergenza per i contesti più frequenti della propria vita lavorativa.</t>
  </si>
  <si>
    <t xml:space="preserve">Spiegare il meccanismo della decisione sotto pressione e guidare l'adozione della regola del decidere da sazi con standardizzazione dei pasti fissi per ridurre le decisioni giornaliere.</t>
  </si>
  <si>
    <t xml:space="preserve">Spiegare il principio dell'80-20 applicato all'alimentazione e guidare l'introduzione del pasto libero come elemento pianificato e del recupero immediato al pasto successivo.</t>
  </si>
  <si>
    <t xml:space="preserve">Guidare la sostituzione del concetto di alimento vietato con alimento da bilanciare e insegnare la costruzione di qualsiasi pasto attorno alla PPP in qualsiasi contesto.</t>
  </si>
  <si>
    <t xml:space="preserve">Guidare la costruzione di un protocollo specifico per ogni contesto lavorativo frequente - ristorante, mensa, distributore, cena di lavoro - con regole pre-decise da applicare sul momento.</t>
  </si>
  <si>
    <t xml:space="preserve">Spiegare il meccanismo della mattina caotica sulle decisioni alimentari e guidare la preparazione serale anticipata della colazione come parte del rituale di chiusura lavorativa.</t>
  </si>
  <si>
    <t xml:space="preserve">Guidare un esperimento personale di correlazione colazione-energia per due settimane e spiegare il meccanismo fisiologico del primo pasto sulla modalità metabolica della giornata.</t>
  </si>
  <si>
    <t xml:space="preserve">Spiegare il meccanismo glicemico della colazione tradizionale e guidare la sostituzione dei carboidrati raffinati con carboidrati a basso indice glicemico con aggiunta sistematica di proteine e grassi sani.</t>
  </si>
  <si>
    <t xml:space="preserve">Guidare la padronanza di tre ricette di colazione PPP con preparazione sotto i 5 minuti e la costruzione della colazione attorno alla struttura invece che attorno alle ricette specifiche.</t>
  </si>
  <si>
    <t xml:space="preserve">Spiegare la differenza tra digiuno intermittente strutturato e salto della colazione e guidare la verifica del costo reale in termini di produttività persa nel pomeriggio.</t>
  </si>
  <si>
    <t xml:space="preserve">Spiegare il ruolo specifico delle proteine mattutine sulla dopamina e serotonina e guidare l'inserimento di almeno 15-20 grammi di proteine in ogni colazione come regola non negoziabile.</t>
  </si>
  <si>
    <t xml:space="preserve">Guidare la micro-decisione serale del pranzo del giorno dopo e la costruzione di un menu rotante di cinque pranzi fissi con lista della spesa derivata.</t>
  </si>
  <si>
    <t xml:space="preserve">Spiegare il meccanismo della dissociazione dalla sazietà durante il pranzo davanti al computer e guidare la separazione fisica dalla postazione con rituali di consapevolezza durante il pasto.</t>
  </si>
  <si>
    <t xml:space="preserve">Guidare la ricognizione sistematica delle opzioni di pranzo nel raggio di 10 minuti e la costruzione di un protocollo specifico per ogni tipologia di locale disponibile.</t>
  </si>
  <si>
    <t xml:space="preserve">Spiegare il meccanismo ROI della pausa pranzo sulla produttività pomeridiana e guidare l'inserimento della pausa come appuntamento fisso nel calendario con comunicazione ai colleghi.</t>
  </si>
  <si>
    <t xml:space="preserve">Spiegare il meccanismo grelina-leptina della fame compensatoria e guidare la pianificazione di uno spuntino proteico pomeridiano fisso con rimozione degli snack sbagliati dall'ambiente.</t>
  </si>
  <si>
    <t xml:space="preserve">Guidare la padronanza del concetto di pranzo assemblato e la costruzione di una dispensa di emergenza con ingredienti già pronti per pasti PPP in meno di 5 minuti.</t>
  </si>
  <si>
    <t xml:space="preserve">Spiegare il meccanismo della compensazione serale e guidare la ridefinizione della cena come nutrimento e connessione con applicazione della PPP e distinzione sazietà-pienezza.</t>
  </si>
  <si>
    <t xml:space="preserve">Spiegare il meccanismo del deficit calorico diurno sulla fame serale e guidare la redistribuzione uniforme dell'apporto calorico con spuntino pomeridiano fisso tra le 15:30 e le 16:30.</t>
  </si>
  <si>
    <t xml:space="preserve">Spiegare il meccanismo cortisolo-fame serale e guidare la costruzione di un rituale di transizione lavoro-cena di almeno 15 minuti con abbassamento attivo del cortisolo.</t>
  </si>
  <si>
    <t xml:space="preserve">Spiegare il principio della cronobiologia alimentare e il meccanismo specifico della cena tardiva su insulina, sonno e ormone della crescita per trasformare la conoscenza in motivazione al cambiamento.</t>
  </si>
  <si>
    <t xml:space="preserve">Guidare l'anticipo progressivo dell'orario della cena di 30 minuti ogni settimana con preparazione di cene semplici in 15-20 minuti indipendenti dall'orario di fine lavoro.</t>
  </si>
  <si>
    <t xml:space="preserve">Spiegare il meccanismo convivialità-eccesso e guidare l'applicazione della PPP nelle cene sociali con strategia dello spuntino pre-cena e focus sulla qualità della connessione invece che sulla quantità di cibo.</t>
  </si>
  <si>
    <t xml:space="preserve">Spiegare il meccanismo fisiologico delle voglie serali come sintomo della struttura alimentare diurna e guidare la correzione della colazione, pranzo e spuntino come intervento primario.</t>
  </si>
  <si>
    <t xml:space="preserve">Spiegare il frame voglia di cibo come bisogno di dopamina e guidare la costruzione di un menu di fonti alternative di dopamina non alimentari per le ore serali.</t>
  </si>
  <si>
    <t xml:space="preserve">Guidare la pratica del protocollo delle tre domande per distinguere fame reale, emotiva e da stress con costruzione di risposte specifiche per ogni tipo di fame identificata.</t>
  </si>
  <si>
    <t xml:space="preserve">Spiegare il meccanismo neurologico della stanchezza decisionale serale e guidare la costruzione di un ambiente domestico che renda le scelte sbagliate fisicamente assenti o difficilmente accessibili.</t>
  </si>
  <si>
    <t xml:space="preserve">Guidare la separazione fisica dell'associazione schermo-cibo con costruzione di una routine serale strutturata che riduca i momenti di vuoto decisionale in cui la voglia si inserisce.</t>
  </si>
  <si>
    <t xml:space="preserve">Guidare la costruzione di un menu scritto di attività serali piacevoli non alimentari con pianificazione di uno spuntino serale autorizzato come elemento fisso del sistema.</t>
  </si>
  <si>
    <t xml:space="preserve">Spiegare il meccanismo della sete ignorata e guidare il collegamento del gesto di bere a eventi già esistenti nella giornata con bottiglia visibile sulla scrivania come promemoria fisico.</t>
  </si>
  <si>
    <t xml:space="preserve">Guidare un esperimento di autoosservazione per due settimane sulla correlazione disidratazione-nebbia mentale e spiegare il meccanismo fisiologico specifico del cervello composto al 75% di acqua.</t>
  </si>
  <si>
    <t xml:space="preserve">Spiegare il meccanismo diuretico del caffè e guidare l'adozione della regola del bicchiere compensativo con sostituzione progressiva di un caffè giornaliero con tè verde.</t>
  </si>
  <si>
    <t xml:space="preserve">Guidare la costruzione di una routine di idratazione con sette momenti fissi distribuiti nella giornata usando il colore delle urine come feedback immediato gratuito.</t>
  </si>
  <si>
    <t xml:space="preserve">Spiegare il meccanismo dell'acqua come carburante cognitivo e guidare un esperimento deliberato di 500ml di acqua in sostituzione del caffè al prossimo calo cognitivo pomeridiano.</t>
  </si>
  <si>
    <t xml:space="preserve">Spiegare il principio della frizione minima per l'idratazione e guidare l'adozione della bottiglia termica sulla scrivania con sfruttamento delle pause forzate come momenti obbligatori di idratazione.</t>
  </si>
  <si>
    <t xml:space="preserve">Spiegare il meccanismo ROI di ogni abitudine di salute sulla produttività e guidare il calcolo del costo nascosto dell'inazione per riformulare la salute da voce di costo a voce di ricavo.</t>
  </si>
  <si>
    <t xml:space="preserve">Guidare un esperimento di correlazione deliberata tra abitudini di salute e performance lavorativa con diario di tre righe giornaliere per 30 giorni.</t>
  </si>
  <si>
    <t xml:space="preserve">Guidare l'inserimento delle abitudini di salute nel calendario come appuntamenti fissi non negoziabili applicando il principio del prima di tutto per l'azione quotidiana prioritaria.</t>
  </si>
  <si>
    <t xml:space="preserve">Guidare un inventario cronometrato reale delle abitudini di salute minime per smontare la credenza del tempo necessario e costruire la lista ordinata per durata effettiva.</t>
  </si>
  <si>
    <t xml:space="preserve">Spiegare il meccanismo neurologico dell'emergenza permanente e guidare la classificazione urgente-importante con inserimento di tre micro-pause di decompressione nella giornata lavorativa.</t>
  </si>
  <si>
    <t xml:space="preserve">Guidare il calcolo del costo economico orario della bassa produttività da scarsa salute per rendere visibile il costo annuale dell'inazione rispetto all'investimento in abitudini minime.</t>
  </si>
  <si>
    <t xml:space="preserve">Guidare la progettazione della giornata la sera prima con tre blocchi temporali, abitudini già posizionate e tre priorità non negoziabili prima di qualsiasi attività reattiva.</t>
  </si>
  <si>
    <t xml:space="preserve">Guidare la costruzione di una routine mattutina e serale minima in cinque azioni sequenziali fisse con approccio incrementale di un elemento aggiunto solo quando il precedente è automatico.</t>
  </si>
  <si>
    <t xml:space="preserve">Guidare la progettazione della routine attorno agli imprevisti con identificazione dei tre scenari perturbatori più frequenti e versione ridotta predefinita per ciascuno.</t>
  </si>
  <si>
    <t xml:space="preserve">Guidare un audit onesto della propria vita reale come punto di partenza e il test sperimentale di ogni singolo elemento prima di costruire una routine complessiva.</t>
  </si>
  <si>
    <t xml:space="preserve">Guidare la standardizzazione delle decisioni ricorrenti a basso valore con creazione di un template fisso per la settimana lavorativa che posiziona i tipi di attività negli slot temporali più adatti.</t>
  </si>
  <si>
    <t xml:space="preserve">Spiegare il meccanismo della motivazione come stato variabile e guidare la costruzione di sistemi con frizione minima che funzionino anche nelle giornate senza voglia.</t>
  </si>
  <si>
    <t xml:space="preserve">Guidare la ridefinizione della pianificazione dei pasti nella sua versione minima reale come risposta a una sola domanda serale e la costruzione di un sistema basato su componenti invece che su ricette.</t>
  </si>
  <si>
    <t xml:space="preserve">Guidare l'inserimento della pianificazione alimentare settimanale nel calendario come appuntamento fisso collegato a un'attività già esistente con template pre-compilato da completare.</t>
  </si>
  <si>
    <t xml:space="preserve">Guidare la costruzione di una lista della spesa master per categorie di ingredienti derivata dal piano settimanale con dispensa di emergenza sempre rifornita.</t>
  </si>
  <si>
    <t xml:space="preserve">Guidare la costruzione di un repertorio di dieci pasti di riferimento sotto i 15 minuti e la padronanza di cinque tecniche di cottura ultra-rapide con regola del doppio per il pranzo.</t>
  </si>
  <si>
    <t xml:space="preserve">Guidare la pianificazione per scenari invece che per orari con identificazione dei tre scenari lavorativi più frequenti e piano B automatico predefinito per ciascuno.</t>
  </si>
  <si>
    <t xml:space="preserve">Guidare la ridefinizione della pianificazione come decisione anticipata invece che preparazione anticipata e l'introduzione della cottura parallela come alternativa al batch cooking tradizionale.</t>
  </si>
  <si>
    <t xml:space="preserve">Guidare il calcolo dell'orario ottimale della sveglia a ritroso dall'orario di uscita con anticipo graduale di 10-15 minuti ogni tre giorni allineato all'anticipo dell'addormentamento.</t>
  </si>
  <si>
    <t xml:space="preserve">Guidare la costruzione del rituale di preparazione serale in 10 minuti con checklist fissa di cinque voci che trasforma la mattina da caotica a sequenza automatica già predisposta.</t>
  </si>
  <si>
    <t xml:space="preserve">Spiegare il meccanismo neurologico del controllo mattutino del telefono sul cortisolo e guidare la rimozione fisica del telefono dalla camera da letto con sveglia tradizionale.</t>
  </si>
  <si>
    <t xml:space="preserve">Spiegare il meccanismo fisiologico del cortisolo mattutino sulle successive 4-6 ore e guidare l'inserimento di un momento di calibrazione intenzionale nei primi 60-90 secondi dal risveglio.</t>
  </si>
  <si>
    <t xml:space="preserve">Guidare la progettazione della sequenza mattutina personale come lista ordinata di sette azioni con tempi fissi assegnati e test immutato per almeno una settimana intera.</t>
  </si>
  <si>
    <t xml:space="preserve">Guidare l'anticipo della sveglia di 20-30 minuti rispetto agli altri familiari e la costruzione di una routine familiare parallela serale che riduca le richieste nelle ore critiche del mattino.</t>
  </si>
  <si>
    <t xml:space="preserve">Guidare la definizione di un orario fisso di fine lavoro con segnale di chiusura fisico inequivocabile e comunicazione delle finestre di disponibilità ai colleghi.</t>
  </si>
  <si>
    <t xml:space="preserve">Guidare la costruzione di un rituale di chiusura lavorativa di 10-15 minuti con sequenza fissa e interruttore personale che comunichi al sistema nervoso la transizione al tempo personale.</t>
  </si>
  <si>
    <t xml:space="preserve">Guidare la reintroduzione di una transizione fisica equivalente al tragitto con camminata post-lavoro di 10-20 minuti e buffer di decompressione di 15-20 minuti prima degli impegni familiari.</t>
  </si>
  <si>
    <t xml:space="preserve">Guidare l'adozione del metodo park and plan con scarico scritto delle cose non finite, piano temporale per ciascuna e ridefinizione della giornata completata sulle tre priorità eseguite.</t>
  </si>
  <si>
    <t xml:space="preserve">Guidare la costruzione del rituale della preoccupazione programmata alle 17:00 con 15 minuti di analisi scritta e identificazione di un'azione concreta per ogni preoccupazione attiva.</t>
  </si>
  <si>
    <t xml:space="preserve">Guidare una sessione di riflessione di 30 minuti per definire concretamente il tempo personale desiderato con inserimento di tre attività piacevoli nel calendario come appuntamenti fissi.</t>
  </si>
  <si>
    <t xml:space="preserve">Guidare la costruzione di un rituale di rientro deliberato con gesto fisico di connessione come primo atto e pratica dell'ascolto attivo nelle conversazioni familiari.</t>
  </si>
  <si>
    <t xml:space="preserve">Spiegare il meccanismo neurologico della corteccia prefrontale mediale sotto esaurimento e guidare il recupero energetico di 10 minuti prima delle interazioni familiari importanti.</t>
  </si>
  <si>
    <t xml:space="preserve">Spiegare il meccanismo del cortisolo accumulato che trova sfogo nel contesto familiare sicuro e guidare la costruzione di un protocollo personale di de-escalation in quattro passi.</t>
  </si>
  <si>
    <t xml:space="preserve">Guidare la costruzione di una sequenza di rientro emotivo personalizzata di 15 minuti con domanda di orientamento familiare specifica per ogni componente della famiglia.</t>
  </si>
  <si>
    <t xml:space="preserve">Spiegare il meccanismo del circolo colpa-stress-assenza e guidare la sostituzione del giudizio interiore con autocompassione pratica e focus sulla qualità dei momenti di connessione reale.</t>
  </si>
  <si>
    <t xml:space="preserve">Spiegare il meccanismo fisiologico dei momenti familiari come riduzione del cortisolo e produzione di ossitocina e guidare la costruzione di rituali fissi con struttura semplice.</t>
  </si>
  <si>
    <t xml:space="preserve">Guidare la costruzione del check-in di coppia quotidiano di 10 minuti con repertorio di domande di connessione profonda e separazione fisica dalle conversazioni logistiche.</t>
  </si>
  <si>
    <t xml:space="preserve">Spiegare il meccanismo del contatto fisico non sessuale sulla produzione di ossitocina e guidare la pianificazione di momenti di intimità con riduzione del carico cognitivo serale.</t>
  </si>
  <si>
    <t xml:space="preserve">Guidare la ripresa dell'iniziativa nelle proposte di coppia con abbassamento drastico della complessità e creazione di un rituale settimanale fisso che non richieda pianificazione ogni volta.</t>
  </si>
  <si>
    <t xml:space="preserve">Guidare il reintegro del linguaggio dell'alleanza nella comunicazione quotidiana e la costruzione di un progetto condiviso non logistico con pratica della gratitudine esplicita giornaliera.</t>
  </si>
  <si>
    <t xml:space="preserve">Guidare la creazione di nuovi riferimenti comuni attraverso contenuti condivisi costanti e la costruzione di una tradizione di coppia semplice con aggiornamento della conoscenza reciproca.</t>
  </si>
  <si>
    <t xml:space="preserve">Guidare il primo passo di vulnerabilità con condivisione piccola e specifica e la creazione di un accordo esplicito sul tipo di ascolto desiderato nei momenti di apertura.</t>
  </si>
  <si>
    <t xml:space="preserve">Guidare l'identificazione dei tre momenti di massima apertura dei figli e la trasformazione delle routine quotidiane esistenti in momenti di connessione con osservazione attiva deliberata.</t>
  </si>
  <si>
    <t xml:space="preserve">Guidare la decompressione fisica pre-contatto con i figli e la costruzione di un rituale di rientro specifico con tecnica del segui il bambino per i momenti di gioco.</t>
  </si>
  <si>
    <t xml:space="preserve">Guidare la risposta alle piccole condivisioni con domande di approfondimento genuine e la pratica dell'osservazione senza interpretazione per mantenere aperto il canale della condivisione.</t>
  </si>
  <si>
    <t xml:space="preserve">Guidare l'elaborazione della colpa genitoriale attraverso la scrittura settimanale con separazione colpa produttiva-paralizzante e costruzione di momenti di riparazione piccoli e immediati.</t>
  </si>
  <si>
    <t xml:space="preserve">Guidare la definizione di zone e momenti liberi dal telefono come regola di famiglia con coinvolgimento dei figli nella gestione come alleati invece che come vittime.</t>
  </si>
  <si>
    <t xml:space="preserve">Guidare la costruzione di momenti di osservazione strutturata deliberata nelle routine già esistenti con diario genitoriale semplice di tre frasi settimanali.</t>
  </si>
  <si>
    <t xml:space="preserve">Guidare la costruzione di una descrizione di sé senza titolo professionale con inventario scritto delle qualità pre-lavoro e sperimentazione di attività nuove con spirito sperimentale.</t>
  </si>
  <si>
    <t xml:space="preserve">Guidare la reintroduzione di un singolo hobby abbandonato in formato minimo con inserimento come appuntamento fisso settimanale e recupero di un contesto sociale legato alla passione.</t>
  </si>
  <si>
    <t xml:space="preserve">Guidare la ripresa del contatto con una persona specifica con proposta concreta e costruzione di un sistema di manutenzione mensile delle cinque amicizie più importanti.</t>
  </si>
  <si>
    <t xml:space="preserve">Guidare la costruzione di una lista di voglio personali separata dagli obiettivi professionali con scelta di un obiettivo personale da perseguire nei prossimi sei mesi.</t>
  </si>
  <si>
    <t xml:space="preserve">Guidare la costruzione di una risposta praticata alla domanda cosa ti piace fare e la raccolta sistematica dei momenti di coinvolgimento genuino come inventario delle preferenze reali.</t>
  </si>
  <si>
    <t xml:space="preserve">Spiegare il meccanismo della fragilità identitaria da valore monodimensionale e guidare la costruzione di fonti alternative di autostima con lista di successi non lavorativi.</t>
  </si>
  <si>
    <t xml:space="preserve">Guidare la creazione di rituali familiari che esistono solo grazie alla propria presenza e il reinvestimento in un'area specifica della vita familiare lasciata al partner.</t>
  </si>
  <si>
    <t xml:space="preserve">Guidare la riformulazione da minaccia a contesto dei colleghi giovani e lo sviluppo di un posizionamento da mentore che integra esperienza e conoscenza aggiornata selettiva.</t>
  </si>
  <si>
    <t xml:space="preserve">Guidare la costruzione della coerenza immagine interna-esterna attraverso piccole azioni quotidiane allineate ai valori con pratica della scrittura riflessiva settimanale.</t>
  </si>
  <si>
    <t xml:space="preserve">Guidare la costruzione di un registro personale dei contributi settimanali e la pratica di rendere visibili i propri contributi con comunicazione esplicita invece di darli per scontati.</t>
  </si>
  <si>
    <t xml:space="preserve">Guidare l'identificazione concreta di cosa si porta in ogni contesto che non è replicabile e la costruzione deliberata di elementi di unicità attraverso specializzazione e modo di essere specifico.</t>
  </si>
  <si>
    <t xml:space="preserve">Spiegare il meccanismo del riconoscimento come norma reciproca e guidare la comunicazione esplicita del bisogno di riconoscimento con costruzione di fonti interne di valutazione personale.</t>
  </si>
  <si>
    <t xml:space="preserve">Guidare l'analisi scritta dei tentativi precedenti per separare sfiducia nel metodo da sfiducia in sé e costruire fiducia attraverso micro-impegni mantenuti con raccolta deliberata di prove contrarie.</t>
  </si>
  <si>
    <t xml:space="preserve">Guidare la revisione post-mortem scritta di ogni tentativo abbandonato e la costruzione di cinque criteri di valutazione preventiva della sostenibilità prima di adottare qualsiasi nuovo approccio.</t>
  </si>
  <si>
    <t xml:space="preserve">Guidare la costruzione di un sistema di documentazione esterna del progresso con calendario fisico, revisione settimanale orientata ai successi e misurazione su scale temporali diverse.</t>
  </si>
  <si>
    <t xml:space="preserve">Guidare la creazione di un rituale simbolico di separazione dai tentativi precedenti e la costruzione di un contesto strutturalmente diverso per il nuovo inizio con tre elementi modificati.</t>
  </si>
  <si>
    <t xml:space="preserve">Guidare la separazione linguistica sistematica tra abbandonare un metodo e abbandonare sé e la costruzione di un'identità basata sulla persistenza nel processo invece che sulla fedeltà al metodo.</t>
  </si>
  <si>
    <t xml:space="preserve">Guidare il riconoscimento del copione entusiasmo-crollo-abbandono in tempo reale e la modifica della fase di entusiasmo per costruire il sistema invece di fare promesse ambiziose.</t>
  </si>
  <si>
    <t xml:space="preserve">Riformulare il tentativo come esperimento che raccoglie dati invece che prova di capacità e guidare la riduzione della posta in gioco con definizione del successo sul processo invece che sul risultato.</t>
  </si>
  <si>
    <t xml:space="preserve">Guidare l'analisi costi-benefici esplicita scritta del non cambiare e la costruzione della visione concreta di vita desiderata come contrappeso alla paura del fallimento.</t>
  </si>
  <si>
    <t xml:space="preserve">Guidare la scelta di una sola persona fidata con tre criteri specifici e la costruzione di un sistema di accountability privato con accordo esplicito sul tipo di supporto desiderato.</t>
  </si>
  <si>
    <t xml:space="preserve">Guidare la raccolta di prove contrarie all'identità da chi abbandona fuori dall'ambito salute e la costruzione di una narrativa identitaria alternativa basata sull'evidenza invece che sull'emozione.</t>
  </si>
  <si>
    <t xml:space="preserve">Guidare la sostituzione della ricerca di certezza con la ricerca di evidenza progressiva e l'uso della logica del costo opportunità per rendere l'inizio più razionale dell'attesa.</t>
  </si>
  <si>
    <t xml:space="preserve">Guidare il cambio del tipo di cosa condivisa da obiettivo finale a processo quotidiano con identificazione della persona giusta per la condivisione e accordo preventivo sul supporto.</t>
  </si>
  <si>
    <t xml:space="preserve">Spiegare il meccanismo della motivazione reattiva come carburante di avvio non di mantenimento e guidare l'uso del picco motivazionale per rimuovere frizioni specifiche invece di iniziare tutto.</t>
  </si>
  <si>
    <t xml:space="preserve">Guidare la progettazione del sistema durante l'alta motivazione con identificazione dei tre ostacoli principali e costruzione di risposte preimpostate e progettazione ambientale come sostituto della volontà.</t>
  </si>
  <si>
    <t xml:space="preserve">Guidare l'applicazione della regola del cambiamento singolo con tetto massimo di intensità nelle prime quattro settimane e piano di espansione progressiva a 90 giorni con abitudine effetto cascata.</t>
  </si>
  <si>
    <t xml:space="preserve">Spiegare la distinzione tra motivazione e disciplina attraverso la pratica diretta e guidare la riduzione dell'abitudine alla versione minima nei giorni difficili con regola dei due minuti.</t>
  </si>
  <si>
    <t xml:space="preserve">Guidare la costruzione del protocollo di ripresa standardizzato in tre azioni predefinite prima che avvenga il primo imprevisto e l'adozione del principio del mai saltare due volte.</t>
  </si>
  <si>
    <t xml:space="preserve">Guidare la creazione delle condizioni per sperimentare la costanza su 30 giorni con abitudine minima e documentazione visiva della catena con pietre miliari intermedie celebrate.</t>
  </si>
  <si>
    <t xml:space="preserve">Guidare lo sviluppo del filtro vita reale con mappatura della settimana tipo per valutare qualsiasi programma prima di adottarlo e costruzione del profilo scritto dei propri vincoli reali.</t>
  </si>
  <si>
    <t xml:space="preserve">Guidare la costruzione della regola personale di valutazione della velocità dei risultati promessi e la comprensione del meccanismo dei risultati rapidi seguiti da regressione fisiologica garantita.</t>
  </si>
  <si>
    <t xml:space="preserve">Guidare la costruzione di cinque criteri non negoziabili personalizzati con simulazione mentale dettagliata della settimana tipo e periodo di test esplicito di 14 giorni per ogni nuova soluzione.</t>
  </si>
  <si>
    <t xml:space="preserve">Guidare l'identificazione delle fondamenta mancanti come primo intervento e l'applicazione del principio della versione possibile per ogni elemento che sembra incompatibile con la vita attuale.</t>
  </si>
  <si>
    <t xml:space="preserve">Guidare lo smontaggio esplicito dell'equazione salute-sacrificio con raccolta di prove contrarie e costruzione di un approccio basato sull'aggiunta invece che sulla sottrazione.</t>
  </si>
  <si>
    <t xml:space="preserve">Guidare la costruzione di un piano a 90 giorni con tre fasi di intensità crescente e selezione della prima abitudine applicando il criterio dell'effetto cascata sulle altre variabili.</t>
  </si>
  <si>
    <t xml:space="preserve">Guidare la progettazione del sistema dal giorno peggiore con tre livelli espliciti di intensità e testing deliberato in condizioni non ideali nelle prime settimane.</t>
  </si>
  <si>
    <t xml:space="preserve">Guidare la costruzione del protocollo di adattamento in tre passi con separazione del piano in elementi indipendenti e lista di risorse di backup per ogni categoria del sistema.</t>
  </si>
  <si>
    <t xml:space="preserve">Guidare la costruzione della definizione esplicita scritta di deviazione temporanea versus abbandono con pratica del reframing immediato e celebrazione del ritorno invece della punizione della deviazione.</t>
  </si>
  <si>
    <t xml:space="preserve">Guidare la costruzione esplicita di tre versioni di ogni abitudine - completa, ridotta, minima - con sistema di valutazione mattutino delle risorse disponibili su scala da 1 a 3.</t>
  </si>
  <si>
    <t xml:space="preserve">Guidare l'identificazione della versione minima concreta e specifica di ogni abitudine con pratica deliberata settimanale anche nelle settimane buone e costruzione dell'associazione positiva con la scelta adattiva.</t>
  </si>
  <si>
    <t xml:space="preserve">Guidare la costruzione della flessibilità come caratteristica strutturale del sistema con identificazione del nucleo minimo indistruttibile di due o tre comportamenti invariabili in qualsiasi condizione.</t>
  </si>
  <si>
    <t xml:space="preserve">Guidare la trasformazione del rapporto con lo specchio da giudizio a osservazione neutrale con inventario fisico oggettivo e primo cambiamento concreto raggiungibile in 30 giorni.</t>
  </si>
  <si>
    <t xml:space="preserve">Spiegare che le reazioni attuali sono sintomi del sistema nervoso sovraccarico e non identità permanente e guidare la riduzione del carico come intervento primario sul recupero caratteriale.</t>
  </si>
  <si>
    <t xml:space="preserve">Guidare il cambio di domanda da comparativa a informativa sulle fotografie del passato e la creazione di una sequenza fotografica orientata al futuro invece che al confronto.</t>
  </si>
  <si>
    <t xml:space="preserve">Guidare la costruzione di un punto di partenza oggettivo con misurazione dello stato attuale e la scelta del punto di ingresso in base all'effetto cascata invece che all'urgenza percepita.</t>
  </si>
  <si>
    <t xml:space="preserve">Guidare la costruzione di un sistema di monitoraggio delle reazioni emotive per identificare i pattern fisiologici sottostanti e intervenire sulle cause biologiche come prima linea.</t>
  </si>
  <si>
    <t xml:space="preserve">Guidare la riduzione della distanza immagine interna-esterna attraverso congruenza in piccoli gesti quotidiani partendo dai contesti a basso rischio relazionale.</t>
  </si>
  <si>
    <t xml:space="preserve">Guidare la sostituzione del confronto verticale con il passato con il confronto orizzontale nel tempo recente e la costruzione di un metro di giudizio basato sui guadagni di saggezza.</t>
  </si>
  <si>
    <t xml:space="preserve">Guidare la costruzione di una visione concreta e sensoriale della versione futura desiderata con raccolta di esempi credibili di miglioramento nella propria fascia d'età.</t>
  </si>
  <si>
    <t xml:space="preserve">Guidare il trattamento della credenza come ipotesi da verificare con raccolta deliberata di prove contrarie per 30 giorni e identificazione del costo comportamentale specifico della rassegnazione.</t>
  </si>
  <si>
    <t xml:space="preserve">Spiegare la distinzione tra invecchiamento biologico e conseguenze modificabili dello stile di vita e guidare un esperimento di 30 giorni su una sola variabile fisiologica per osservare la risposta reale del corpo.</t>
  </si>
  <si>
    <t xml:space="preserve">Guidare l'esternalizzazione scritta della credenza con domande socratiche specifiche e la costruzione del comportamento opposto come esperimento deliberato di 30 giorni.</t>
  </si>
  <si>
    <t xml:space="preserve">Guidare il processamento del rimpianto attraverso la scrittura una sola volta con trasformazione da giudizio del passato a informazione per il presente e orientamento deliberato verso il futuro.</t>
  </si>
  <si>
    <t xml:space="preserve">Guidare la ricostruzione della fiducia in sé attraverso promesse minuscole mantenute con documentazione di ogni impegno rispettato e aspettativa temporale realistica proporzionale all'erosione subita.</t>
  </si>
  <si>
    <t xml:space="preserve">Guidare la sostituzione della frase questa volta cambio con un impegno concreto verificabile e la costruzione di un sistema di verifica esterna con promesse calibrate sulla propria vita reale.</t>
  </si>
  <si>
    <t xml:space="preserve">Guidare il riconoscimento del dolore centrale del non essere chi mantiene gli impegni e la costruzione dell'identità desiderata attraverso prove di integrità quotidiane in qualsiasi ambito.</t>
  </si>
  <si>
    <t xml:space="preserve">Guidare la pratica della parità di trattamento tra impegni verso gli altri e impegni verso sé con inserimento in calendario e comunicazione degli impegni personali con la stessa chiarezza di quelli professionali.</t>
  </si>
  <si>
    <t xml:space="preserve">Guidare il processo di calibrazione in tre passi prima di ogni promessa con criterio dei cinque anni e sistema di revisione mensile per ricalibrazione progressiva basata sull'esperienza reale.</t>
  </si>
  <si>
    <t xml:space="preserve">Guidare la riduzione visiva della distanza percepita con il cambiamento più piccolo nella direzione desiderata e la misurazione del progresso in termini di comportamenti quotidiani invece che di risultati finali.</t>
  </si>
  <si>
    <t xml:space="preserve">Guidare l'esame critico dell'etichetta con raccolta di prove contrarie e costruzione di una narrativa identitaria alternativa vera già oggi con pratica della domanda cosa sto scegliendo di essere.</t>
  </si>
  <si>
    <t xml:space="preserve">Guidare la costruzione di un sistema deliberato di raccolta delle prove contrarie che compensi il bias di conferma automatico con registro fisico e celebrazione specifica del significato identitario di ogni azione.</t>
  </si>
  <si>
    <t xml:space="preserve">Guidare l'identificazione del pattern specifico del proprio sabotaggio e la costruzione di un protocollo predefinito per il momento critico identificato con pratica della consapevolezza in tempo reale.</t>
  </si>
  <si>
    <t xml:space="preserve">Guidare la costruzione di una memoria esterna con diario delle costanze e lista delle vittorie per compensare la selettività della memoria interna con revisione mensile del dato oggettivo.</t>
  </si>
  <si>
    <t xml:space="preserve">Spiegare il meccanismo di protezione dell'etichetta negativa e guidare lo sviluppo della capacità di tollerare il rischio senza protezione preventiva attraverso pratica deliberata in contesti a bassa posta.</t>
  </si>
  <si>
    <t xml:space="preserve">Guidare la sostituzione della domanda fino a quando con cosa sto costruendo e la costruzione di una visione concreta del percorso con misurazione in termini di costruzione invece che di resistenza.</t>
  </si>
  <si>
    <t xml:space="preserve">In questa fase devi descrivere le conseguenza della rimozione dalla tua offerta per ogni singolo sistema problema / soluzione. Sarebbe fatale per la trasfromazione? (NOTA: in questa fase stai solo valutando, non stai rimouovendo nulla definitivamente).</t>
  </si>
  <si>
    <t xml:space="preserve">Conseguenze rimozione processo</t>
  </si>
  <si>
    <t xml:space="preserve">Fatale o non fatale? (si - no)</t>
  </si>
  <si>
    <t xml:space="preserve">Delegabile? (si - no)</t>
  </si>
  <si>
    <t xml:space="preserve">RIMOZIONE (si - no)</t>
  </si>
  <si>
    <t xml:space="preserve">Il cliente continuerebbe a sperimentare crolli glicemici e nebbia mentale senza capire che la causa è strutturale e risolvibile con la proporzione dei macronutrienti nei pasti.</t>
  </si>
  <si>
    <t>si</t>
  </si>
  <si>
    <t>no</t>
  </si>
  <si>
    <t xml:space="preserve">Il cliente continuerebbe ad attribuire la nebbia mentale a stanchezza generica invece di riconoscere la disidratazione come causa diretta e rimediabile in 15 minuti.</t>
  </si>
  <si>
    <t xml:space="preserve">Il cliente continuerebbe a dormire male senza un framework operativo per sincronizzare il ritmo circadiano e mancherebbe uno dei due pilastri fondamentali della trasformazione energetica.</t>
  </si>
  <si>
    <t xml:space="preserve">Il cliente non capirebbe mai che il suo cortisolo cronico è la causa fisiologica diretta della sua scarsa lucidità e non avrebbe strumenti per abbassarlo durante la giornata lavorativa.</t>
  </si>
  <si>
    <t xml:space="preserve">Il cliente continuerebbe a finire le giornate esausto cognitivamente senza sapere che il recupero ciclico è possibile e necessario durante le ore lavorative stesse.</t>
  </si>
  <si>
    <t xml:space="preserve">Il cliente non avrebbe mai un segnale neurologico chiaro di fine lavoro e continuerebbe a non staccare mai, alimentando il cortisolo cronico che compromette tutto il resto della trasformazione.</t>
  </si>
  <si>
    <t xml:space="preserve">Il cliente rimarrebbe intrappolato nella reattività costante alle notifiche senza capire che questa modalità è la principale fonte di cortisolo cronico nella sua giornata lavorativa.</t>
  </si>
  <si>
    <t xml:space="preserve">Il cliente continuerebbe a portare a casa il senso di incompiuto ogni sera, compromettendo il recupero cognitivo notturno e la qualità del sonno che è il secondo pilastro della trasformazione.</t>
  </si>
  <si>
    <t xml:space="preserve">Il cliente continuerebbe a trasportare la colpa lavorativa nel tempo familiare senza strumenti per chiudere psicologicamente la giornata e arrivare a casa in uno stato diverso.</t>
  </si>
  <si>
    <t xml:space="preserve">Il cliente non capirebbe mai che la presenza è una competenza allenabile e continuerebbe a viverla come uno stato che non arriva, perdendo la dimensione relazionale della trasformazione.</t>
  </si>
  <si>
    <t xml:space="preserve">Il cliente continuerebbe a usare la caffeina come sostituto dell'energia reale senza capire che sta mascherando i segnali del corpo e peggiorando il sonno che dovrebbe recuperarlo.</t>
  </si>
  <si>
    <t xml:space="preserve">Il cliente rimarrebbe dipendente dalla caffeina senza conoscere alternative pratiche e veloci, mancando di un bundle di strumenti essenziali per gestire il crollo pomeridiano in modo naturale.</t>
  </si>
  <si>
    <t xml:space="preserve">Il cliente continuerebbe a bere caffè nel pomeriggio senza capire che sta sabotando attivamente la qualità del sonno della notte stessa, alimentando il ciclo stanchezza-caffeina-sonno scarso.</t>
  </si>
  <si>
    <t xml:space="preserve">Il cliente non capirebbe mai che il suo corpo ha perso la capacità di produrre energia naturale e non avrebbe la roadmap per ripristinare il sistema energetico attraverso ritmo circadiano e PPP.</t>
  </si>
  <si>
    <t xml:space="preserve">Il cliente continuerebbe a silenziare i segnali del corpo invece di interpretarli, perdendo la capacità di autoregolazione energetica che è il fondamento dell'indipendenza dalla caffeina.</t>
  </si>
  <si>
    <t xml:space="preserve">Il cliente continuerebbe ad accumulare carico decisionale dall'inizio della giornata consumando energia cognitiva preziosa su decisioni a basso valore invece di preservarla per ciò che conta.</t>
  </si>
  <si>
    <t xml:space="preserve">Il cliente rimarrebbe in uno stato di urgenza percepita permanente senza un filtro per distinguere l'importante dall'urgente, continuando a reagire invece di agire con intenzione.</t>
  </si>
  <si>
    <t xml:space="preserve">Il cliente continuerebbe a sprecare le proprie risorse cognitive migliori nelle decisioni pomeridiane, non avendo mai capito che le decisioni importanti vanno riservate alle prime ore del mattino.</t>
  </si>
  <si>
    <t xml:space="preserve">Il cliente continuerebbe a rimandare o revisionare continuamente le stesse scelte senza un sistema per decidere con il 70% delle informazioni, perdendo produttività e accumulando stress.</t>
  </si>
  <si>
    <t xml:space="preserve">Il cliente non avrebbe mai un sistema decisionale personale affidabile e continuerebbe a ricominciare il ragionamento da zero ogni volta, esaurendo risorse cognitive senza necessità.</t>
  </si>
  <si>
    <t xml:space="preserve">Il cliente continuerebbe ad accumulare conoscenza senza implementarla, mancando del meccanismo operativo che trasforma il sapere in fare attraverso l'abitudine minima agganciata.</t>
  </si>
  <si>
    <t xml:space="preserve">Il cliente continuerebbe a identificarsi come chi non mantiene le abitudini senza capire che è una narrativa costruita sui fallimenti selezionati, perdendo la chiave per iniziare a cambiarla.</t>
  </si>
  <si>
    <t xml:space="preserve">Il cliente continuerebbe a portare il peso emotivo di ogni fallimento passato nei tentativi futuri senza mai aver analizzato che il problema era il metodo e non la persona.</t>
  </si>
  <si>
    <t xml:space="preserve">Il cliente continuerebbe a misurarsi con standard irrealistici dei guru del benessere senza strumenti per costruire un metro di giudizio interno basato sulla propria vita reale.</t>
  </si>
  <si>
    <t xml:space="preserve">Il cliente continuerebbe a non distinguere tra colpa che orienta all'azione e colpa che paralizza, rimanendo bloccato in loop emotivi che consumano risorse senza produrre cambiamento.</t>
  </si>
  <si>
    <t xml:space="preserve">Il cliente continuerebbe a strutturare il pranzo attorno ai carboidrati raffinati senza capire che è la causa diretta del crollo pomeridiano che identifica come il suo problema principale.</t>
  </si>
  <si>
    <t xml:space="preserve">Il cliente non capirebbe mai il meccanismo tensione muscolare-circolazione-ossigeno cerebrale e continuerebbe ad attribuire la stanchezza pomeridiana a cause diverse da quella reale e modificabile.</t>
  </si>
  <si>
    <t xml:space="preserve">Il cliente continuerebbe a raggiungere il picco di disidratazione pomeridiana senza strumenti per prevenirlo, perdendo una delle soluzioni più semplici e immediate al crollo delle 16-17.</t>
  </si>
  <si>
    <t xml:space="preserve">Il cliente non avrebbe mai una strategia strutturata di recupero energetico a metà giornata e continuerebbe a subire il crollo pomeridiano invece di prevenirlo con una pausa attiva anticipata.</t>
  </si>
  <si>
    <t xml:space="preserve">Il cliente non capirebbe il ritmo circadiano del cortisolo e continuerebbe a gestire il calo pomeridiano in modo reattivo senza agire sulle cause mattutine che lo determinano.</t>
  </si>
  <si>
    <t xml:space="preserve">Il cliente continuerebbe a mangiare pranzi pesanti davanti al computer senza capire che la digestione attiva sottrae energia per ore, perdendo un intervento semplice con impatto immediato.</t>
  </si>
  <si>
    <t xml:space="preserve">Il cliente continuerebbe ad accumulare debito di sonno senza un sistema per calcolarlo e saldarlo progressivamente, mancando di uno dei due pilastri fondamentali della trasformazione energetica.</t>
  </si>
  <si>
    <t xml:space="preserve">Il cliente continuerebbe ad avere cortisolo mattutino cronicamente basso senza capire che è la conseguenza del sistema nervoso sovraccarico e non un problema mattutino isolato.</t>
  </si>
  <si>
    <t xml:space="preserve">Il cliente non avrebbe mai una routine mattutina che attivi gradualmente corpo e metabolismo, perdendo il momento della giornata con il maggiore effetto a cascata su tutto il resto.</t>
  </si>
  <si>
    <t xml:space="preserve">Il cliente continuerebbe a cenare tardi e abbondante senza capire il meccanismo digestivo notturno che compromette il sonno profondo e il recupero metabolico ogni notte.</t>
  </si>
  <si>
    <t xml:space="preserve">Il cliente non capirebbe il meccanismo della luce artificiale sul ritmo circadiano e continuerebbe a spostare involontariamente il proprio orologio biologico ogni sera.</t>
  </si>
  <si>
    <t xml:space="preserve">Il cliente continuerebbe a svegliarsi con la lista mentale attiva senza strumenti per scaricare il sistema nervoso la sera prima, perdendo qualità del sonno ogni notte per un problema risolvibile.</t>
  </si>
  <si>
    <t xml:space="preserve">Il cliente continuerebbe a bere caffè nel pomeriggio senza collegarlo al sonno non ristoratore della notte stessa, alimentando il ciclo stanchezza-caffeina che è il cuore del problema energetico.</t>
  </si>
  <si>
    <t xml:space="preserve">Il cliente non avrebbe mai un rituale serale strutturato per abbassare il cortisolo e prepararsi al sonno, perdendo uno degli interventi più diretti sulla qualità del recupero notturno.</t>
  </si>
  <si>
    <t xml:space="preserve">Il cliente continuerebbe a essere esposto alla luce blu serale senza strumenti pratici per ridurne l'impatto sulla melatonina, perdendo un intervento semplice con effetto immediato sul sonno.</t>
  </si>
  <si>
    <t xml:space="preserve">Il cliente non ottimizzerebbe mai l'ambiente in cui dorme e continuerebbe a perdere qualità di sonno profondo ogni notte per cause ambientali facilmente eliminabili.</t>
  </si>
  <si>
    <t xml:space="preserve">Il cliente continuerebbe a svegliarsi di notte senza un protocollo pratico per gestire il momento critico, trasformando ogni risveglio in un episodio di stimolazione che peggiora il recupero.</t>
  </si>
  <si>
    <t xml:space="preserve">Il cliente continuerebbe a credere che il suo metabolismo sia permanentemente rotto senza capire il meccanismo dell'adattamento reversibile, perdendo la motivazione di base per qualsiasi tentativo.</t>
  </si>
  <si>
    <t xml:space="preserve">Il cliente non avrebbe mai gli strumenti concettuali per agire consapevolmente sul proprio metabolismo e continuerebbe a prendere decisioni alimentari emotive invece che informate.</t>
  </si>
  <si>
    <t xml:space="preserve">Il cliente continuerebbe a usare il confronto con la versione più giovane come metro di giudizio principale, mantenendo viva la credenza di danno irreversibile che avvelena ogni tentativo.</t>
  </si>
  <si>
    <t xml:space="preserve">Il cliente continuerebbe ad attribuire i fallimenti al proprio corpo invece che ai metodi sbagliati, perdendo la distinzione fondamentale che libera dalla colpa e riapre la possibilità di cambiare.</t>
  </si>
  <si>
    <t xml:space="preserve">Il cliente non capirebbe mai che la perdita di massa muscolare è reversibile e continuerebbe a ignorare l'intervento metabolicamente più efficace disponibile per alzare il metabolismo basale.</t>
  </si>
  <si>
    <t xml:space="preserve">Il cliente non avrebbe mai un feedback oggettivo sul proprio metabolismo e continuerebbe a valutarsi attraverso la bilancia, perdendo gli indicatori che rivelano il progresso reale quando il peso non cambia.</t>
  </si>
  <si>
    <t xml:space="preserve">Il cliente continuerebbe a lavorare in immobilità prolungata senza capire il costo metabolico e circolatorio diretto, mancando del principio operativo con il maggiore impatto sulla giornata lavorativa.</t>
  </si>
  <si>
    <t xml:space="preserve">Il cliente non avrebbe mai micro-pause di movimento strutturate nella giornata lavorativa, perdendo uno degli interventi più pratici e accessibili per mantenere attivo il metabolismo durante le ore di lavoro.</t>
  </si>
  <si>
    <t xml:space="preserve">Il cliente continuerebbe ad accumulare tensioni posturali croniche senza strumenti preventivi, perdendo un intervento semplice con impatto diretto sulla stanchezza fisica che si accumula ogni giorno.</t>
  </si>
  <si>
    <t xml:space="preserve">Il cliente non capirebbe mai il meccanismo insulinico della sedentarietà post-prandiale e perderebbe uno degli interventi più documentati e semplici per migliorare la gestione degli zuccheri.</t>
  </si>
  <si>
    <t xml:space="preserve">Il cliente continuerebbe a percepire il movimento come qualcosa che richiede tempo separato e dedicato, mantenendo la barriera principale che impedisce l'integrazione del movimento nella vita reale.</t>
  </si>
  <si>
    <t xml:space="preserve">Il cliente non capirebbe il meccanismo endorfine-dopamina del movimento mattutino e perderebbe uno degli strumenti più efficaci per impostare il tono emotivo e motivazionale dell'intera giornata.</t>
  </si>
  <si>
    <t xml:space="preserve">Il cliente continuerebbe a improvvisare i pasti nei giorni caotici senza un framework mentale portatile, perdendo la soluzione che rende il metodo applicabile nella vita reale invece che solo in condizioni ideali.</t>
  </si>
  <si>
    <t xml:space="preserve">Il cliente continuerebbe a prendere decisioni alimentari sotto pressione con fame acuta, mancando del meccanismo che sposta la decisione al momento di maggiore lucidità e risorse cognitive.</t>
  </si>
  <si>
    <t xml:space="preserve">Il cliente non capirebbe mai la distinzione tra flessibilità intelligente e abbandono totale, continuando a trasformare ogni pasto fuori schema in una conferma del fallimento invece che in una deviazione gestibile.</t>
  </si>
  <si>
    <t xml:space="preserve">Il cliente continuerebbe a operare con la logica degli alimenti permessi e vietati, perdendo il cambio di paradigma fondamentale che rende il metodo sostenibile a lungo termine senza senso di colpa.</t>
  </si>
  <si>
    <t xml:space="preserve">Il cliente non avrebbe mai protocolli pratici per i contesti lavorativi più frequenti e continuerebbe a improvvisare in ristoranti, mense e cene di lavoro perdendo il controllo nei momenti più vulnerabili.</t>
  </si>
  <si>
    <t xml:space="preserve">Il cliente continuerebbe a saltare o improvvisare la colazione nelle mattine caotiche senza capire che la preparazione serale è la soluzione più semplice e immediata al problema più frequente.</t>
  </si>
  <si>
    <t xml:space="preserve">Il cliente non stabilirebbe mai la connessione causa-effetto tra tipo di colazione ed energia delle ore successive, mancando della motivazione personale più potente per mantenere questa abitudine.</t>
  </si>
  <si>
    <t xml:space="preserve">Il cliente continuerebbe a fare colazioni che provocano crolli a metà mattina senza capire il meccanismo glicemico e senza strumenti per modificarla in modo pratico e sostenibile.</t>
  </si>
  <si>
    <t xml:space="preserve">Il cliente rimarrebbe bloccato dalla credenza che una colazione bilanciata richieda molto tempo, perdendo le tre ricette chiave che rendono accessibile l'abitudine anche nelle mattine più caotiche.</t>
  </si>
  <si>
    <t xml:space="preserve">Il cliente continuerebbe a razionalizzare il salto della colazione come scelta salutare senza capire che sta confondendo disorganizzazione alimentare con digiuno intermittente strutturato.</t>
  </si>
  <si>
    <t xml:space="preserve">Il cliente non capirebbe mai il ruolo specifico delle proteine mattutine sulla dopamina e serotonina, perdendo la motivazione fisiologica più concreta per rendere questa abitudine non negoziabile.</t>
  </si>
  <si>
    <t xml:space="preserve">Il cliente continuerebbe a improvvisare il pranzo all'ultimo momento con fame acuta, mancando del meccanismo serale che è la differenza tra decisione lucida e decisione impulsiva.</t>
  </si>
  <si>
    <t xml:space="preserve">Il cliente continuerebbe a mangiare davanti al computer dissociandosi dalla sazietà, perdendo l'intervento più semplice per ridurre le calorie consumate a pranzo senza nessuna restrizione.</t>
  </si>
  <si>
    <t xml:space="preserve">Il cliente non avrebbe mai una mappa delle opzioni disponibili vicino al lavoro e continuerebbe a fare scelte peggiori di quelle possibili per mancanza di ricognizione preventiva.</t>
  </si>
  <si>
    <t xml:space="preserve">Il cliente continuerebbe a sacrificare la pausa pranzo alla produttività percepita senza capire che sta rinunciando a 90-120 minuti di performance pomeridiana per risparmiarne 30.</t>
  </si>
  <si>
    <t xml:space="preserve">Il cliente non capirebbe il meccanismo grelina-leptina della fame compensatoria e continuerebbe ad attribuire le scelte impulsive pomeridiane alla mancanza di forza di volontà invece che a una causa fisiologica risolvibile.</t>
  </si>
  <si>
    <t xml:space="preserve">Il cliente continuerebbe a credere che portare il pranzo da casa richieda cucina elaborata, perdendo il concetto di pranzo assemblato che è la soluzione pratica più accessibile per la nicchia.</t>
  </si>
  <si>
    <t xml:space="preserve">Il cliente continuerebbe a usare la cena come momento di compensazione di tutto ciò che la giornata ha negato, senza il cambio di significato che rende possibile applicare la PPP anche la sera.</t>
  </si>
  <si>
    <t xml:space="preserve">Il cliente continuerebbe ad arrivare a cena con un deficit calorico accumulato che rende inevitabile l'eccesso serale, mancando della soluzione strutturale che agisce sulla causa invece che sul sintomo.</t>
  </si>
  <si>
    <t xml:space="preserve">Il cliente non capirebbe che la fame serale è amplificata dal cortisolo cronico e continuerebbe ad attribuirla alla mancanza di disciplina, perdendo l'intervento sul meccanismo ormonale reale.</t>
  </si>
  <si>
    <t xml:space="preserve">Il cliente non capirebbe il principio della cronobiologia alimentare e continuerebbe a cenare tardi e abbondante senza sapere che sta compromettendo insulina, sonno e ormone della crescita ogni notte.</t>
  </si>
  <si>
    <t xml:space="preserve">Il cliente continuerebbe a cenare tardi per inerzia senza un sistema graduale di anticipo, perdendo l'intervento più sostenibile per interrompere il ciclo negativo cena-sonno-stanchezza-cortisolo.</t>
  </si>
  <si>
    <t xml:space="preserve">Il cliente continuerebbe a percepire la PPP come incompatibile con la vita sociale, perdendo la soluzione che rende possibile mantenere il metodo anche nelle cene sociali senza isolamento.</t>
  </si>
  <si>
    <t xml:space="preserve">Il cliente non capirebbe mai che le voglie serali sono un sintomo della struttura alimentare diurna e continuerebbe a combatterle la sera con forza di volontà invece di eliminarle alla fonte durante il giorno.</t>
  </si>
  <si>
    <t xml:space="preserve">Il cliente continuerebbe ad attribuire le voglie serali alla debolezza di carattere senza capire il meccanismo dopaminergico, perdendo la riformulazione che orienta verso soluzioni alternative efficaci.</t>
  </si>
  <si>
    <t xml:space="preserve">Il cliente non avrebbe mai il protocollo delle tre domande per distinguere fame reale da emotiva e da stress, continuando a rispondere a tutti i tipi di fame con il cibo indistintamente.</t>
  </si>
  <si>
    <t xml:space="preserve">Il cliente continuerebbe ad affidarsi alla forza di volontà serale senza capire che la stanchezza decisionale è un fenomeno neurologico reale, perdendo la soluzione ambientale che funziona quando la volontà non può.</t>
  </si>
  <si>
    <t xml:space="preserve">Il cliente non spezzerebbe mai l'associazione automatica schermo-cibo, continuando a mangiare compulsivamente davanti agli schermi senza capire che è un loop neurologico modificabile.</t>
  </si>
  <si>
    <t xml:space="preserve">Il cliente non costruirebbe mai alternative serali piacevoli non alimentari, continuando a usare il cibo come unica fonte di dopamina serale per mancanza di un sistema alternativo deliberato.</t>
  </si>
  <si>
    <t xml:space="preserve">Il cliente continuerebbe a ignorare la sete durante le ore lavorative senza capire che è la causa diretta della nebbia mentale del pomeriggio, perdendo la soluzione più semplice e immediata del metodo.</t>
  </si>
  <si>
    <t xml:space="preserve">Il cliente non stabilirebbe mai la connessione personale tra disidratazione e calo cognitivo, perdendo la motivazione basata sull'esperienza diretta che è l'unica davvero sostenibile per questa abitudine.</t>
  </si>
  <si>
    <t xml:space="preserve">Il cliente continuerebbe a non compensare l'effetto diuretico del caffè, perdendo un intervento minimo che riduce significativamente la disidratazione accumulata nelle ore lavorative.</t>
  </si>
  <si>
    <t xml:space="preserve">Il cliente continuerebbe a bere solo quando la sete è già intensa senza una routine strutturata, perdendo il sistema di idratazione proattiva che previene invece di correggere il danno cognitivo già avvenuto.</t>
  </si>
  <si>
    <t xml:space="preserve">Il cliente continuerebbe a percepire l'acqua come bevanda neutra senza effetti, perdendo la riformulazione come carburante cognitivo che è il cambiamento di prospettiva necessario per rendere l'abitudine intenzionale.</t>
  </si>
  <si>
    <t xml:space="preserve">Il cliente non avrebbe mai la soluzione pratica per i contesti lavorativi frenetici, continuando a non idratarsi durante le ore di lavoro intenso per mancanza di strategie a frizione zero.</t>
  </si>
  <si>
    <t xml:space="preserve">Il cliente continuerebbe a categorizzare il tempo dedicato alla salute come perdita invece che come investimento, mantenendo la barriera cognitiva principale che impedisce qualsiasi cambiamento sostenibile.</t>
  </si>
  <si>
    <t xml:space="preserve">Il cliente non stabilirebbe mai la connessione personale tra energia fisica e produttività lavorativa, perdendo la motivazione professionale che è la più potente e duratura per questa nicchia specifica.</t>
  </si>
  <si>
    <t xml:space="preserve">Il cliente continuerebbe a posizionare la salute in fondo alle priorità senza un sistema concreto per presidiarla nel calendario, garantendo che venga sistematicamente sacrificata alla prima urgenza.</t>
  </si>
  <si>
    <t xml:space="preserve">Il cliente continuerebbe a sopravvalutare il tempo necessario per le abitudini di salute minime, mantenendo la giustificazione principale che usa per non iniziare senza mai averla messa alla prova con dati reali.</t>
  </si>
  <si>
    <t xml:space="preserve">Il cliente continuerebbe a vivere in modalità emergenza permanente senza capire che è uno stato neurologico cronico invece che una risposta alla realtà, perdendo la distinzione che rende possibile uscirne.</t>
  </si>
  <si>
    <t xml:space="preserve">Il cliente non calcolerebbe mai il costo economico reale della sua scarsa salute sulla produttività, perdendo l'argomento più razionale e concreto per giustificare l'investimento di tempo nella cura di sé.</t>
  </si>
  <si>
    <t xml:space="preserve">Il cliente continuerebbe ad affrontare ogni giornata in modo reattivo senza il principio della giornata progettata, mancando del sistema che posiziona le abitudini di salute prima che le urgenze le eliminino.</t>
  </si>
  <si>
    <t xml:space="preserve">Il cliente non avrebbe mai una sequenza fissa di azioni mattutine e serali automatiche, continuando a dipendere dalla motivazione del momento per comportamenti che devono funzionare indipendentemente da essa.</t>
  </si>
  <si>
    <t xml:space="preserve">Il cliente continuerebbe ad abbandonare qualsiasi piano al primo imprevisto senza aver progettato versioni ridotte predefinite, perdendo la robustezza strutturale che distingue i sistemi che durano da quelli che crollano.</t>
  </si>
  <si>
    <t xml:space="preserve">Il cliente continuerebbe a copiare routine altrui incompatibili con la propria vita reale, mancando del processo di audit personale che è il prerequisito per costruire qualsiasi sistema sostenibile.</t>
  </si>
  <si>
    <t xml:space="preserve">Il cliente continuerebbe ad affrontare ogni giornata con un carico decisionale evitabile, perdendo il template settimanale che standardizza le scelte ricorrenti e preserva le risorse cognitive per ciò che conta.</t>
  </si>
  <si>
    <t xml:space="preserve">Il cliente continuerebbe a dipendere dalla motivazione del momento per qualsiasi comportamento sano, perdendo la comprensione fondamentale che i sistemi efficaci funzionano indipendentemente dallo stato emotivo.</t>
  </si>
  <si>
    <t xml:space="preserve">Il cliente continuerebbe a percepire la pianificazione dei pasti come attività complessa e time-consuming, mantenendo la barriera principale che impedisce l'adozione del sistema alimentare nella vita reale.</t>
  </si>
  <si>
    <t xml:space="preserve">Il cliente non inserirebbe mai la pianificazione alimentare come appuntamento fisso, garantendo che venga sistematicamente rimpiazzata dalla prima urgenza settimanale esattamente come accade con tutte le altre abitudini di salute.</t>
  </si>
  <si>
    <t xml:space="preserve">Il cliente continuerebbe a fare la spesa a memoria senza un piano, garantendo che manchino sempre gli ingredienti giusti e che le scelte alimentari vengano prese sotto pressione con opzioni limitate.</t>
  </si>
  <si>
    <t xml:space="preserve">Il cliente non conoscerebbe mai i pasti più semplici e veloci compatibili con il suo stile di vita, continuando a percepire la preparazione casalinga come incompatibile con i suoi tempi reali.</t>
  </si>
  <si>
    <t xml:space="preserve">Il cliente continuerebbe a pianificare per orari fissi che la variabilità lavorativa sistematicamente distrugge, mancando dell'approccio per scenari che rende la pianificazione robusta agli imprevisti.</t>
  </si>
  <si>
    <t xml:space="preserve">Il cliente continuerebbe a credere che pianificare significhi cucinare tutto in anticipo, mantenendo la falsa premessa che blocca l'intera categoria prima ancora di iniziare.</t>
  </si>
  <si>
    <t xml:space="preserve">Il cliente continuerebbe ad alzarsi con una sveglia non calibrata sulla propria mattina reale, garantendo il caos mattutino che imposta il tono negativo per le successive 4-6 ore di giornata.</t>
  </si>
  <si>
    <t xml:space="preserve">Il cliente non avrebbe mai il rituale di preparazione serale che alleggerisce la mattina, perdendo l'intervento con il migliore rapporto tra investimento di tempo e impatto sulla qualità della giornata.</t>
  </si>
  <si>
    <t xml:space="preserve">Il cliente continuerebbe a guardare il telefono come prima cosa al mattino senza capire il meccanismo neurologico che questo attiva, perdendo i 30 minuti mattutini che hanno il maggiore impatto sul tono della giornata.</t>
  </si>
  <si>
    <t xml:space="preserve">Il cliente continuerebbe a non capire il meccanismo fisiologico del cortisolo mattutino sulle ore successive, mancando della comprensione che rende urgente e motivante la costruzione di una mattina intenzionale.</t>
  </si>
  <si>
    <t xml:space="preserve">Il cliente non avrebbe mai una sequenza mattutina automatica con tempi fissi, continuando a vivere mattine caotiche che consumano cortisolo e compromettono la qualità cognitiva delle prime ore lavorative.</t>
  </si>
  <si>
    <t xml:space="preserve">Il cliente continuerebbe a essere invaso da richieste familiari nelle prime ore del giorno senza un sistema per proteggersi, perdendo l'unico momento della giornata completamente sotto il proprio controllo.</t>
  </si>
  <si>
    <t xml:space="preserve">Il cliente non stabilirebbe mai un confine reale tra orario lavorativo e tempo personale, continuando ad alimentare il cortisolo cronico serale che compromette il sonno e tutte le relazioni familiari.</t>
  </si>
  <si>
    <t xml:space="preserve">Il cliente non avrebbe mai un segnale neurologico chiaro di fine lavoro, continuando a portare il lavoro nel tempo personale e nel sonno senza capire che è un problema strutturale risolvibile con un rituale.</t>
  </si>
  <si>
    <t xml:space="preserve">Il cliente continuerebbe a non avere una transizione fisica tra lavoro e vita privata, perdendo l'intervento che abbassa il cortisolo prima del contatto familiare e rende possibile la presenza emotiva.</t>
  </si>
  <si>
    <t xml:space="preserve">Il cliente continuerebbe a non riuscire ad autorizzarsi a staccare per la sensazione di incompiuto, perdendo il metodo park and plan che chiude psicologicamente la giornata senza negare la realtà dei compiti pendenti.</t>
  </si>
  <si>
    <t xml:space="preserve">Il cliente continuerebbe a portare le preoccupazioni lavorative a tavola e a letto senza un sistema per elaborarle preventivamente, perdendo la qualità della presenza familiare e del sonno ogni giorno.</t>
  </si>
  <si>
    <t xml:space="preserve">Il cliente non definirebbe mai consapevolmente come vuole che sia il suo tempo personale, lasciando che il lavoro continui a riempire questo spazio per default in assenza di una direzione alternativa chiara.</t>
  </si>
  <si>
    <t xml:space="preserve">Il cliente continuerebbe ad arrivare a casa in modalità lavoro senza un rituale di transizione deliberata, perdendo la connessione familiare serale che è uno dei principali obiettivi dichiarati della trasformazione.</t>
  </si>
  <si>
    <t xml:space="preserve">Il cliente non capirebbe mai che la sua scarsa empatia serale è neurologia modificabile e non indifferenza, continuando a colpevolizzarsi invece di intervenire sulla causa energetica reale.</t>
  </si>
  <si>
    <t xml:space="preserve">Il cliente continuerebbe ad attribuire la propria irritabilità familiare a difetti caratteriali senza capire il meccanismo del cortisolo accumulato, perdendo la distinzione che orienta verso la soluzione invece della colpa.</t>
  </si>
  <si>
    <t xml:space="preserve">Il cliente non avrebbe mai una sequenza pratica per rientrare emotivamente in famiglia dopo una giornata intensa, continuando a portare lo stato lavorativo nel contesto familiare senza strumenti per cambiarlo.</t>
  </si>
  <si>
    <t xml:space="preserve">Il cliente rimarrebbe intrappolato nel circolo colpa-stress-assenza senza capirne il meccanismo, perdendo l'unica chiave per uscirne che non passa per lo sforzo di essere più presenti ma per la riduzione della colpa stessa.</t>
  </si>
  <si>
    <t xml:space="preserve">Il cliente continuerebbe a vivere i momenti familiari come un obbligo aggiuntivo senza capire il loro meccanismo fisiologico di recupero, perdendo una fonte di ricarica che non richiede tempo aggiuntivo.</t>
  </si>
  <si>
    <t xml:space="preserve">Il cliente continuerebbe ad avere solo conversazioni logistiche con il partner senza un rituale strutturato per la connessione profonda, perdendo la dimensione di coppia che è esplicitamente nominata tra i desideri più profondi della nicchia.</t>
  </si>
  <si>
    <t xml:space="preserve">Il cliente continuerebbe ad aspettare che l'intimità emerga spontaneamente senza capire che con figli e lavoro non emerge mai, perdendo il meccanismo pratico che la rende accessibile nonostante l'esaurimento.</t>
  </si>
  <si>
    <t xml:space="preserve">Il cliente non riprenderebbe mai l'iniziativa nelle proposte di coppia, lasciando che la dinamica di rifiuto-ritiro del partner si consolidi ulteriormente invece di invertirsi con un cambiamento strutturale semplice.</t>
  </si>
  <si>
    <t xml:space="preserve">Il cliente continuerebbe a vedere il partner come coinquilino operativo senza strumenti per reintrodurre il linguaggio e la dinamica dell'alleanza, perdendo la dimensione relazionale più profonda della trasformazione.</t>
  </si>
  <si>
    <t xml:space="preserve">Il cliente non ricostruirebbe mai riferimenti comuni e complicità erose nel tempo, perdendo la dimensione della connessione di coppia che è uno dei dolori più profondi e dichiarati della nicchia.</t>
  </si>
  <si>
    <t xml:space="preserve">Il cliente continuerebbe a portare la maschera del tutto sotto controllo anche a casa senza capire il costo energetico che questa distanza produce, perdendo la dimensione di autenticità relazionale che la trasformazione include.</t>
  </si>
  <si>
    <t xml:space="preserve">Il cliente continuerebbe a essere fisicamente presente ma emotivamente assente nelle routine familiari senza un sistema per trasformarle in momenti di connessione, perdendo la qualità della presenza che è il cuore della trasformazione.</t>
  </si>
  <si>
    <t xml:space="preserve">Il cliente non avrebbe mai gli strumenti per scendere al livello emotivo e ludico dei figli dopo una giornata intensa, continuando a essere presente in modo automatico invece che connesso nei momenti che contano.</t>
  </si>
  <si>
    <t xml:space="preserve">Il cliente continuerebbe a rispondere alle condivisioni dei figli in modo distratto, accelerando il processo con cui i figli smettono gradualmente di condividere che è uno dei dolori più profondi della nicchia.</t>
  </si>
  <si>
    <t xml:space="preserve">Il cliente continuerebbe ad accumulare colpa genitoriale in silenzio senza elaborarla, perdendo lo strumento che trasforma un peso emotivo cronico in informazione orientata all'azione.</t>
  </si>
  <si>
    <t xml:space="preserve">Il cliente continuerebbe a usare il telefono come muro invisibile con i figli senza un sistema di zone libere che renda il confine strutturale invece di basarsi sulla forza di volontà.</t>
  </si>
  <si>
    <t xml:space="preserve">Il cliente continuerebbe a perdere pezzi di crescita dei figli senza accorgersene, mancando del sistema di osservazione deliberata che cattura ciò che la presenza distratta sistematicamente ignora.</t>
  </si>
  <si>
    <t xml:space="preserve">Il cliente non ricostruirebbe mai un'identità al di fuori del lavoro, rimanendo vulnerabile alla perdita di rilevanza professionale senza un ancoraggio identitario alternativo che sostenga il senso di sé.</t>
  </si>
  <si>
    <t xml:space="preserve">Il cliente continuerebbe ad avere hobby e passioni abbandonate senza un sistema minimo per reintrodurli, perdendo la fonte di recupero identitario e dopamina non lavorativa più accessibile disponibile.</t>
  </si>
  <si>
    <t xml:space="preserve">Il cliente continuerebbe a lasciar diradar le amicizie per inerzia senza un sistema di manutenzione, perdendo la rete di supporto sociale che è uno dei principali fattori protettivi contro il burnout cronico.</t>
  </si>
  <si>
    <t xml:space="preserve">Il cliente non costruirebbe mai ambizioni personali separate da quelle professionali, continuando a costruire la propria identità interamente sulla performance lavorativa con la fragilità che questo produce.</t>
  </si>
  <si>
    <t xml:space="preserve">Il cliente continuerebbe a rispondere cosa fai invece di chi sei, mantenendo un'identità monodimensionale che amplifica il senso di irrilevanza nei momenti in cui la performance professionale vacilla.</t>
  </si>
  <si>
    <t xml:space="preserve">Il cliente continuerebbe a costruire tutta la propria autostima sulla performance lavorativa senza fonti alternative, rimanendo strutturalmente vulnerabile a qualsiasi difficoltà professionale.</t>
  </si>
  <si>
    <t xml:space="preserve">Il cliente non creerebbe mai rituali familiari legati alla propria presenza, continuando a sentirsi sostituibile in famiglia invece di costruire un ruolo specifico e insostituibile nel contesto relazionale più importante.</t>
  </si>
  <si>
    <t xml:space="preserve">Il cliente continuerebbe a percepire i colleghi più giovani come minaccia invece di riposizionarsi come mentore, perdendo la strategia che trasforma la pressione percepita in un vantaggio competitivo unico.</t>
  </si>
  <si>
    <t xml:space="preserve">Il cliente non lavorerebbe mai sulla coerenza tra immagine interna ed esterna, continuando a sprecare energia nel mantenimento di una distanza che è tra le fonti di esaurimento più sottovalutate della nicchia.</t>
  </si>
  <si>
    <t xml:space="preserve">Il cliente continuerebbe a non rendere visibili i propri contributi e a non ricevere riconoscimento, perdendo la pratica che trasforma un bisogno legittimo in un sistema attivo invece di un'attesa passiva.</t>
  </si>
  <si>
    <t xml:space="preserve">Il cliente continuerebbe a sentirsi intercambiabile senza strumenti per costruire unicità deliberata, perdendo la pratica che trasforma la sensazione di irrilevanza in un'identità professionale e relazionale distintiva.</t>
  </si>
  <si>
    <t xml:space="preserve">Il cliente non capirebbe mai che il riconoscimento va creato attivamente e continuerebbe ad aspettarlo passivamente, perdendo il meccanismo che trasforma le relazioni importanti in fonti stabili di riconoscimento reciproco.</t>
  </si>
  <si>
    <t xml:space="preserve">Il cliente continuerebbe ad attribuire ogni fallimento alla propria incapacità invece che ai metodi sbagliati, perdendo la distinzione fondamentale che libera dalla sfiducia in sé e rende possibile ricominciare.</t>
  </si>
  <si>
    <t xml:space="preserve">Il cliente non analizzerebbe mai perché ha abbandonato in passato e continuerebbe a ripetere gli stessi errori strutturali, mancando del processo di valutazione preventiva che è l'unica protezione reale dall'abbandono futuro.</t>
  </si>
  <si>
    <t xml:space="preserve">Il cliente continuerebbe ad avere una memoria selettiva che amplifica i fallimenti e cancella i progressi, perdendo il sistema di documentazione esterna che è il contrappeso necessario al bias cognitivo naturale.</t>
  </si>
  <si>
    <t xml:space="preserve">Il cliente continuerebbe a iniziare ogni nuovo tentativo con il peso emotivo di quelli precedenti senza un rituale di separazione, garantendo che il bagaglio del passato condizioni il nuovo inizio prima ancora che inizi.</t>
  </si>
  <si>
    <t xml:space="preserve">Il cliente continuerebbe a confondere l'abbandono di un metodo con l'abbandono di sé, perdendo la distinzione linguistica e cognitiva che è il prerequisito per costruire un'identità basata sulla persistenza nel processo.</t>
  </si>
  <si>
    <t xml:space="preserve">Il cliente non riconoscerebbe mai il copione entusiasmo-crollo-abbandono in tempo reale, continuando a eseguirlo automaticamente fino alla fine senza la consapevolezza che è l'unico modo per interromperlo.</t>
  </si>
  <si>
    <t xml:space="preserve">Il cliente continuerebbe a vivere ogni nuovo tentativo come una prova di capacità, perdendo la riformulazione come esperimento che è la condizione necessaria per ridurre la posta in gioco e rendere possibile riprovare.</t>
  </si>
  <si>
    <t xml:space="preserve">Il cliente non calcolerà mai il costo reale dello stare fermi, continuando a sopravvalutare il dolore del fallimento e a sottovalutare il dolore cronico e progressivo dell'inazione che lo status quo produce.</t>
  </si>
  <si>
    <t xml:space="preserve">Il cliente continuerebbe a non condividere i propri tentativi per paura del giudizio, perdendo il supporto e l'accountability che sono tra i fattori più potenti per la costanza a lungo termine.</t>
  </si>
  <si>
    <t xml:space="preserve">Il cliente continuerebbe a credere di essere strutturalmente una persona che inizia e abbandona senza capire che è una narrativa costruita sull'evidenza selezionata, perdendo la chiave per costruirne una più accurata.</t>
  </si>
  <si>
    <t xml:space="preserve">Il cliente continuerebbe ad aspettare la certezza prima di iniziare senza capire che la certezza è una conseguenza dell'azione e non un prerequisito, rimanendo bloccato in un paradosso che garantisce l'immobilità.</t>
  </si>
  <si>
    <t xml:space="preserve">Il cliente continuerebbe a non condividere i propri obiettivi per evitare l'imbarazzo dell'abbandono, perdendo la distinzione tra condividere l'obiettivo finale e condividere il processo che elimina questa paura.</t>
  </si>
  <si>
    <t xml:space="preserve">Il cliente continuerebbe a costruire piani sul picco motivazionale destinato a esaurirsi, perdendo il meccanismo che trasforma l'energia emotiva in architettura del sistema invece di consumarla nell'esecuzione immediata.</t>
  </si>
  <si>
    <t xml:space="preserve">Il cliente non costruirebbe mai un sistema indipendente dalla motivazione, continuando a ricominciare ogni volta da zero invece di avere una struttura che funziona anche nelle giornate senza voglia.</t>
  </si>
  <si>
    <t xml:space="preserve">Il cliente continuerebbe ad affrontare le prime settimane con un'intensità insostenibile che garantisce il crollo, perdendo il piano a 90 giorni con intensità crescente che è la struttura temporale del metodo.</t>
  </si>
  <si>
    <t xml:space="preserve">Il cliente non distinguerebbe mai tra motivazione e disciplina attraverso l'esperienza diretta, continuando a credere di aver bisogno di motivazione alta per agire e abbandonando ogni volta che questa scende.</t>
  </si>
  <si>
    <t xml:space="preserve">Il cliente continuerebbe a non avere un protocollo di ripresa predefinito, garantendo che il primo imprevisto si trasformi in abbandono perché la decisione di riprendere viene presa sotto pressione emotiva.</t>
  </si>
  <si>
    <t xml:space="preserve">Il cliente non sperimenterà mai la soddisfazione concreta della costanza a lungo termine, perdendo l'esperienza che è l'unica motivazione davvero sostenibile e che non può essere descritta ma solo vissuta.</t>
  </si>
  <si>
    <t xml:space="preserve">Il cliente continuerebbe ad adottare programmi progettati per contesti diversi dal proprio, perpetuando il ciclo di tentativi e abbandoni senza capire che la compatibilità con la propria vita va verificata prima e non dopo.</t>
  </si>
  <si>
    <t xml:space="preserve">Il cliente continuerebbe ad accettare soluzioni che promettono risultati rapidi senza capire il meccanismo della regressione fisiologica garantita, continuando a scegliere metodi che per definizione non durano.</t>
  </si>
  <si>
    <t xml:space="preserve">Il cliente non avrebbe mai criteri propri per valutare se una soluzione è adatta alla propria vita, continuando a valutare i programmi sui risultati promessi invece che sui requisiti imposti che determinano la sostenibilità reale.</t>
  </si>
  <si>
    <t xml:space="preserve">Il cliente continuerebbe ad adottare soluzioni che richiedono una versione di sé che non esiste ancora, mancando del principio operativo che qualsiasi metodo efficace deve funzionare per la versione attuale.</t>
  </si>
  <si>
    <t xml:space="preserve">Il cliente continuerebbe a credere che stare bene richieda sacrificare tutto, mantenendo la credenza prodotta dai metodi estremi che è la barriera psicologica più profonda all'inizio di qualsiasi percorso.</t>
  </si>
  <si>
    <t xml:space="preserve">Il cliente non sperimenterà mai un approccio graduale e incrementale, continuando a scegliere cambiamenti totali e immediati che garantiscono l'abbandono prima che qualsiasi abitudine si radichi strutturalmente.</t>
  </si>
  <si>
    <t xml:space="preserve">Il cliente continuerebbe ad avere un piano che funziona solo in condizioni ideali, perdendo il sistema a tre livelli di intensità che è la caratteristica strutturale che distingue i piani che durano da quelli che crollano.</t>
  </si>
  <si>
    <t xml:space="preserve">Il cliente non avrebbe mai un protocollo di adattamento per gli imprevisti, continuando a rispondere con l'abbandono totale ogni volta che qualcosa interrompe il piano perché non esiste una risposta predefinita alternativa.</t>
  </si>
  <si>
    <t xml:space="preserve">Il cliente continuerebbe a trasformare ogni deviazione temporanea in fallimento definitivo senza la definizione esplicita che separa i due, perdendo la capacità di rimbalzo che è il fattore più predittivo della costanza.</t>
  </si>
  <si>
    <t xml:space="preserve">Il cliente non avrebbe mai tre versioni di ogni abitudine, continuando a operare con la logica del tutto o niente che garantisce l'abbandono completo ogni volta che le condizioni non permettono la versione ideale.</t>
  </si>
  <si>
    <t xml:space="preserve">Il cliente non conoscerebbe mai la versione minima delle proprie abitudini, perdendo l'unico strumento che mantiene il filo comportamentale nelle giornate di risorse zero invece di trasformarle in giorni di abbandono.</t>
  </si>
  <si>
    <t xml:space="preserve">Il cliente continuerebbe ad avere un sistema rigido vulnerabile a qualsiasi variabile esterna, perdendo la flessibilità strutturale e il nucleo indistruttibile che sono le caratteristiche che rendono un sistema davvero duraturo.</t>
  </si>
  <si>
    <t xml:space="preserve">Il cliente continuerebbe a evitare lo specchio senza strumenti per trasformare il disagio in osservazione neutrale, perdendo il primo passo concreto verso la riconnessione con la propria immagine corporea.</t>
  </si>
  <si>
    <t xml:space="preserve">Il cliente continuerebbe a credere che la propria irritabilità e il proprio distacco siano tratti caratteriali permanenti senza capire che sono sintomi fisiologici modificabili, mantenendo viva una narrativa identitaria falsa e paralizzante.</t>
  </si>
  <si>
    <t xml:space="preserve">Il cliente continuerebbe a usare le fotografie del passato come prova di declino irreversibile invece che come informazione, mantenendo il confronto impietoso che alimenta la rassegnazione e avvelena ogni tentativo.</t>
  </si>
  <si>
    <t xml:space="preserve">Il cliente rimarrebbe disorientato dal cambiamento graduale senza sapere da dove ricominciare, perdendo il criterio dell'effetto a cascata che trasforma un problema apparentemente enorme in un punto di ingresso specifico e accessibile.</t>
  </si>
  <si>
    <t xml:space="preserve">Il cliente continuerebbe a interpretare le proprie reazioni emotive inattese come prova di chi è diventato invece che come informazioni fisiologiche, perdendo la distinzione che orienta verso l'intervento sulla causa invece che sul giudizio.</t>
  </si>
  <si>
    <t xml:space="preserve">Il cliente continuerebbe a sprecare energia nel mantenimento della distanza tra immagine esterna e stato interno senza strumenti per ridurla gradualmente, perdendo risorse preziose che potrebbero andare al cambiamento reale.</t>
  </si>
  <si>
    <t xml:space="preserve">Il cliente continuerebbe a usare la versione giovane di sé come metro di giudizio impossibile da vincere, perdendo la sostituzione con un metro basato sulla saggezza acquisita che rende il confronto motivante invece che paralizzante.</t>
  </si>
  <si>
    <t xml:space="preserve">Il cliente non costruirebbe mai una visione concreta del futuro desiderato, lasciando che il declino occupi per default uno spazio che in assenza di un'alternativa specifica rimane inevitabilmente vuoto.</t>
  </si>
  <si>
    <t xml:space="preserve">Il cliente continuerebbe a essere guidato dalla credenza del meglio-nel-passato senza mai esaminarla come ipotesi, perdendo il processo che trasforma una conclusione assunta in una questione ancora aperta e verificabile.</t>
  </si>
  <si>
    <t xml:space="preserve">Il cliente continuerebbe ad attribuire i segnali fisici legati allo stile di vita all'età biologica irreversibile, perdendo la distinzione che è la condizione necessaria per passare dalla rassegnazione all'azione su variabili modificabili.</t>
  </si>
  <si>
    <t xml:space="preserve">Il cliente continuerebbe a essere guidato silenziosamente da una credenza mai esaminata, perdendo il processo di esternalizzazione e sfida socratica che è il modo più diretto per indebolire una credenza radicata.</t>
  </si>
  <si>
    <t xml:space="preserve">Il cliente continuerebbe a portare il rimpianto come loop cognitivo aperto che consuma energia senza produrre nulla, perdendo il processo di elaborazione una-tantum che chiude il loop e orienta l'energia verso il futuro modificabile.</t>
  </si>
  <si>
    <t xml:space="preserve">Il cliente continuerebbe a fare promesse grandi destinate al fallimento senza capire il meccanismo di ricostruzione della fiducia attraverso micro-impegni, perpetuando il ciclo di erosione della credibilità della propria parola.</t>
  </si>
  <si>
    <t xml:space="preserve">Il cliente continuerebbe a usare la frase questa volta cambio sapendo già che probabilmente non è vero, perdendo la sostituzione con un impegno concreto verificabile che è l'unico tipo di promessa che ricostruisce fiducia.</t>
  </si>
  <si>
    <t xml:space="preserve">Il cliente non riconoscerebbe mai il dolore centrale del non essere chi mantiene gli impegni come il problema da risolvere, continuando a focalizzarsi sui risultati fisici invece che sull'integrità personale che è il vero obiettivo.</t>
  </si>
  <si>
    <t xml:space="preserve">Il cliente continuerebbe a trattare gli impegni verso sé con standard inferiori a quelli verso gli altri, perdendo la pratica della parità che è la condizione strutturale per smettere di essere l'ultima priorità della propria agenda.</t>
  </si>
  <si>
    <t xml:space="preserve">Il cliente continuerebbe a fare promesse calibrate sull'entusiasmo del momento invece che sulla vita reale, mancando del processo in tre passi che è l'unico modo per fare promesse che si possono davvero mantenere.</t>
  </si>
  <si>
    <t xml:space="preserve">Il cliente continuerebbe a percepire la distanza tra chi è e chi vuole essere come incolmabile, perdendo la riduzione visiva attraverso il cambiamento più piccolo che trasforma una distanza paralizzante in un percorso accessibile.</t>
  </si>
  <si>
    <t xml:space="preserve">Il cliente continuerebbe a essere filtrato dall'etichetta da chi abbandona senza capirne il meccanismo neurologico automatico, perdendo la sostituzione con una domanda identitaria diversa che orienta le scelte verso la persona in costruzione.</t>
  </si>
  <si>
    <t xml:space="preserve">Il cliente continuerebbe a cercare conferme dell'identità negativa senza un sistema che compensi il bias di conferma automatico, perdendo il registro esterno che è l'unico modo per raccogliere le prove che il cervello interno sistematicamente scarta.</t>
  </si>
  <si>
    <t xml:space="preserve">Il cliente continuerebbe a essere sabotato inconsapevolmente dal meccanismo di coerenza identitaria senza riconoscerlo in tempo reale, perdendo il protocollo specifico che trasforma il sabotaggio da conferma del fallimento a momento di apprendimento.</t>
  </si>
  <si>
    <t xml:space="preserve">Il cliente continuerebbe ad avere una memoria selettiva che cancella le costanze e amplifica i cedimenti, perdendo il sistema di memoria esterna che è il contrappeso necessario alla distorsione sistematica della memoria interna.</t>
  </si>
  <si>
    <t xml:space="preserve">Il cliente non capirebbe mai il meccanismo di protezione dell'etichetta negativa e continuerebbe a usarla inconsapevolmente, perdendo la capacità di tollerare il rischio senza protezione preventiva che è la condizione per aprirsi al successo.</t>
  </si>
  <si>
    <t xml:space="preserve">Il cliente continuerebbe a chiedersi fino a quando riuscirò invece di cosa sto costruendo, perdendo la sostituzione della domanda che trasforma la psicologia della resistenza temporanea in quella della costruzione progressiva.</t>
  </si>
  <si>
    <t xml:space="preserve">In questo foglio di lavoro trovi il riassunto del lavoro svolto nei fogli precedenti. Le componenti della tua offerta sono quelle che dovrai includere. Le componenti eliminate sono quelle che hai deciso di eliminare per una questione di efficienza o di scarsa utilità. Le componenti delegabili sono quelle che puoi delegare a terzi in un'ottica di ottimizzazione dei profitti (NOTA: puoi delegare alcune delle componenti che hai deciso di includere nella tua offerta o alcune delle componenti che avevi deciso di eliminare per questioni di efficienza).</t>
  </si>
  <si>
    <t xml:space="preserve">Le componenti della tua offerta</t>
  </si>
  <si>
    <t xml:space="preserve">Componenti eliminate</t>
  </si>
  <si>
    <t xml:space="preserve">Componenti delegabili</t>
  </si>
  <si>
    <t>Note</t>
  </si>
  <si>
    <t xml:space="preserve">Delegare a:</t>
  </si>
  <si>
    <t xml:space="preserve">non rimosse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</si>
</sst>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0.00000"/>
  </numFmts>
  <fonts count="15">
    <font>
      <sz val="10.000000"/>
      <color theme="1"/>
      <name val="Arial"/>
    </font>
    <font>
      <sz val="11.000000"/>
      <color theme="1"/>
      <name val="Calibri"/>
      <scheme val="minor"/>
    </font>
    <font/>
    <font>
      <sz val="14.000000"/>
      <name val="Helvetica Neue"/>
    </font>
    <font>
      <name val="Arial"/>
    </font>
    <font>
      <color indexed="65"/>
    </font>
    <font>
      <color indexed="65"/>
      <name val="Arial"/>
    </font>
    <font>
      <u/>
      <sz val="10.000000"/>
      <color theme="10"/>
      <name val="Arial"/>
    </font>
    <font>
      <color rgb="FF4A86E8"/>
    </font>
    <font>
      <sz val="14.000000"/>
    </font>
    <font>
      <b/>
      <sz val="14.000000"/>
    </font>
    <font>
      <sz val="10.000000"/>
    </font>
    <font>
      <sz val="18.000000"/>
      <name val="Merriweather"/>
    </font>
    <font>
      <sz val="11.000000"/>
      <name val="Inconsolata"/>
    </font>
    <font>
      <sz val="11.000000"/>
      <name val="Arial"/>
    </font>
  </fonts>
  <fills count="12">
    <fill>
      <patternFill patternType="none"/>
    </fill>
    <fill>
      <patternFill patternType="gray125"/>
    </fill>
    <fill>
      <patternFill patternType="none"/>
    </fill>
    <fill>
      <patternFill patternType="solid">
        <fgColor rgb="FFFFE599"/>
        <bgColor rgb="FFFFE599"/>
      </patternFill>
    </fill>
    <fill>
      <patternFill patternType="solid">
        <fgColor rgb="FFCC4125"/>
        <bgColor rgb="FFCC4125"/>
      </patternFill>
    </fill>
    <fill>
      <patternFill patternType="solid">
        <fgColor indexed="65"/>
        <bgColor indexed="65"/>
      </patternFill>
    </fill>
    <fill>
      <patternFill patternType="solid">
        <fgColor rgb="FF1C4587"/>
        <bgColor rgb="FF1C4587"/>
      </patternFill>
    </fill>
    <fill>
      <patternFill patternType="solid">
        <fgColor rgb="FF4A86E8"/>
        <bgColor rgb="FF4A86E8"/>
      </patternFill>
    </fill>
    <fill>
      <patternFill patternType="solid">
        <fgColor indexed="2"/>
        <bgColor indexed="2"/>
      </patternFill>
    </fill>
    <fill>
      <patternFill patternType="solid">
        <fgColor rgb="FFB6D7A8"/>
        <bgColor rgb="FFB6D7A8"/>
      </patternFill>
    </fill>
    <fill>
      <patternFill patternType="solid">
        <fgColor rgb="FFF4CCCC"/>
        <bgColor rgb="FFF4CCCC"/>
      </patternFill>
    </fill>
    <fill>
      <patternFill patternType="solid">
        <fgColor rgb="FFC9DAF8"/>
        <bgColor rgb="FFC9DAF8"/>
      </patternFill>
    </fill>
  </fills>
  <borders count="15">
    <border>
      <left style="none"/>
      <right style="none"/>
      <top style="none"/>
      <bottom style="none"/>
      <diagonal style="none"/>
    </border>
    <border>
      <left style="thin">
        <color indexed="65"/>
      </left>
      <right style="thin">
        <color indexed="65"/>
      </right>
      <top style="thin">
        <color indexed="65"/>
      </top>
      <bottom style="thin">
        <color indexed="65"/>
      </bottom>
      <diagonal style="none"/>
    </border>
    <border>
      <left style="thin">
        <color indexed="65"/>
      </left>
      <right style="none"/>
      <top style="thin">
        <color indexed="65"/>
      </top>
      <bottom style="thin">
        <color indexed="65"/>
      </bottom>
      <diagonal style="none"/>
    </border>
    <border>
      <left style="none"/>
      <right style="none"/>
      <top style="thin">
        <color indexed="65"/>
      </top>
      <bottom style="thin">
        <color indexed="65"/>
      </bottom>
      <diagonal style="none"/>
    </border>
    <border>
      <left style="none"/>
      <right style="thin">
        <color indexed="65"/>
      </right>
      <top style="thin">
        <color indexed="65"/>
      </top>
      <bottom style="thin">
        <color indexed="65"/>
      </bottom>
      <diagonal style="none"/>
    </border>
    <border>
      <left style="thin">
        <color indexed="65"/>
      </left>
      <right style="thin">
        <color indexed="65"/>
      </right>
      <top style="thin">
        <color indexed="65"/>
      </top>
      <bottom style="none"/>
      <diagonal style="none"/>
    </border>
    <border>
      <left style="thin">
        <color auto="1"/>
      </left>
      <right style="thin">
        <color auto="1"/>
      </right>
      <top style="thin">
        <color auto="1"/>
      </top>
      <bottom style="thin">
        <color auto="1"/>
      </bottom>
      <diagonal style="none"/>
    </border>
    <border>
      <left style="thin">
        <color indexed="65"/>
      </left>
      <right style="thin">
        <color indexed="65"/>
      </right>
      <top style="none"/>
      <bottom style="thin">
        <color indexed="65"/>
      </bottom>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none"/>
      <top style="thin">
        <color theme="1"/>
      </top>
      <bottom style="thin">
        <color auto="1"/>
      </bottom>
      <diagonal style="none"/>
    </border>
    <border>
      <left style="thin">
        <color indexed="65"/>
      </left>
      <right style="thin">
        <color indexed="65"/>
      </right>
      <top style="thin">
        <color auto="1"/>
      </top>
      <bottom style="thin">
        <color indexed="65"/>
      </bottom>
      <diagonal style="none"/>
    </border>
    <border>
      <left style="none"/>
      <right style="none"/>
      <top style="thin">
        <color auto="1"/>
      </top>
      <bottom style="thin">
        <color auto="1"/>
      </bottom>
      <diagonal style="none"/>
    </border>
  </borders>
  <cellStyleXfs count="2">
    <xf fontId="0" fillId="0" borderId="0" numFmtId="0" applyNumberFormat="1" applyFont="1" applyFill="1" applyBorder="1"/>
    <xf fontId="1" fillId="2" borderId="0" numFmtId="9" applyNumberFormat="1" applyFont="0" applyFill="0" applyBorder="0"/>
  </cellStyleXfs>
  <cellXfs count="58">
    <xf fontId="0" fillId="0" borderId="0" numFmtId="0" xfId="0" applyAlignment="1">
      <alignment readingOrder="0"/>
    </xf>
    <xf fontId="2" fillId="0" borderId="1" numFmtId="0" xfId="0" applyFont="1" applyBorder="1"/>
    <xf fontId="3" fillId="3" borderId="2" numFmtId="0" xfId="0" applyFont="1" applyFill="1" applyBorder="1" applyAlignment="1">
      <alignment readingOrder="0" vertical="top" wrapText="1"/>
    </xf>
    <xf fontId="2" fillId="0" borderId="3" numFmtId="0" xfId="0" applyFont="1" applyBorder="1" applyAlignment="1">
      <alignment vertical="top"/>
    </xf>
    <xf fontId="2" fillId="0" borderId="4" numFmtId="0" xfId="0" applyFont="1" applyBorder="1" applyAlignment="1">
      <alignment vertical="top"/>
    </xf>
    <xf fontId="4" fillId="0" borderId="1" numFmtId="0" xfId="0" applyFont="1" applyBorder="1"/>
    <xf fontId="2" fillId="0" borderId="5" numFmtId="0" xfId="0" applyFont="1" applyBorder="1"/>
    <xf fontId="4" fillId="0" borderId="5" numFmtId="0" xfId="0" applyFont="1" applyBorder="1"/>
    <xf fontId="2" fillId="0" borderId="2" numFmtId="0" xfId="0" applyFont="1" applyBorder="1"/>
    <xf fontId="5" fillId="4" borderId="6" numFmtId="0" xfId="0" applyFont="1" applyFill="1" applyBorder="1" applyAlignment="1">
      <alignment readingOrder="0"/>
    </xf>
    <xf fontId="6" fillId="4" borderId="6" numFmtId="0" xfId="0" applyFont="1" applyFill="1" applyBorder="1"/>
    <xf fontId="6" fillId="5" borderId="4" numFmtId="0" xfId="0" applyFont="1" applyFill="1" applyBorder="1"/>
    <xf fontId="2" fillId="5" borderId="6" numFmtId="0" xfId="0" applyFont="1" applyFill="1" applyBorder="1" applyAlignment="1">
      <alignment readingOrder="0" vertical="top" wrapText="1"/>
    </xf>
    <xf fontId="4" fillId="5" borderId="6" numFmtId="0" xfId="0" applyFont="1" applyFill="1" applyBorder="1" applyAlignment="1">
      <alignment vertical="top" wrapText="1"/>
    </xf>
    <xf fontId="4" fillId="5" borderId="4" numFmtId="0" xfId="0" applyFont="1" applyFill="1" applyBorder="1" applyAlignment="1">
      <alignment vertical="top" wrapText="1"/>
    </xf>
    <xf fontId="2" fillId="0" borderId="7" numFmtId="0" xfId="0" applyFont="1" applyBorder="1"/>
    <xf fontId="5" fillId="6" borderId="6" numFmtId="0" xfId="0" applyFont="1" applyFill="1" applyBorder="1" applyAlignment="1">
      <alignment horizontal="center" readingOrder="0" vertical="top"/>
    </xf>
    <xf fontId="5" fillId="7" borderId="6" numFmtId="0" xfId="0" applyFont="1" applyFill="1" applyBorder="1" applyAlignment="1">
      <alignment horizontal="center" readingOrder="0" vertical="top"/>
    </xf>
    <xf fontId="2" fillId="0" borderId="4" numFmtId="0" xfId="0" applyFont="1" applyBorder="1"/>
    <xf fontId="2" fillId="0" borderId="6" numFmtId="0" xfId="0" applyFont="1" applyBorder="1" applyAlignment="1">
      <alignment readingOrder="0" vertical="top" wrapText="1"/>
    </xf>
    <xf fontId="2" fillId="0" borderId="6" numFmtId="164" xfId="0" applyNumberFormat="1" applyFont="1" applyBorder="1" applyAlignment="1">
      <alignment readingOrder="0" vertical="top" wrapText="1"/>
    </xf>
    <xf fontId="2" fillId="0" borderId="6" numFmtId="164" xfId="0" applyNumberFormat="1" applyFont="1" applyBorder="1" applyAlignment="1">
      <alignment vertical="top" wrapText="1"/>
    </xf>
    <xf fontId="2" fillId="0" borderId="6" numFmtId="0" xfId="0" applyFont="1" applyBorder="1" applyAlignment="1">
      <alignment vertical="top" wrapText="1"/>
    </xf>
    <xf fontId="2" fillId="0" borderId="8" numFmtId="0" xfId="0" applyFont="1" applyBorder="1" applyAlignment="1">
      <alignment vertical="top" wrapText="1"/>
    </xf>
    <xf fontId="2" fillId="0" borderId="9" numFmtId="0" xfId="0" applyFont="1" applyBorder="1" applyAlignment="1">
      <alignment readingOrder="0" vertical="top" wrapText="1"/>
    </xf>
    <xf fontId="2" fillId="0" borderId="10" numFmtId="0" xfId="0" applyFont="1" applyBorder="1" applyAlignment="1">
      <alignment vertical="top" wrapText="1"/>
    </xf>
    <xf fontId="2" fillId="0" borderId="11" numFmtId="0" xfId="0" applyFont="1" applyBorder="1" applyAlignment="1">
      <alignment vertical="top" wrapText="1"/>
    </xf>
    <xf fontId="7" fillId="0" borderId="1" numFmtId="0" xfId="0" applyFont="1" applyBorder="1" applyAlignment="1">
      <alignment readingOrder="0"/>
    </xf>
    <xf fontId="8" fillId="0" borderId="1" numFmtId="0" xfId="0" applyFont="1" applyBorder="1" applyAlignment="1">
      <alignment readingOrder="0"/>
    </xf>
    <xf fontId="2" fillId="0" borderId="1" numFmtId="0" xfId="0" applyFont="1" applyBorder="1" applyAlignment="1">
      <alignment readingOrder="0"/>
    </xf>
    <xf fontId="2" fillId="0" borderId="2" numFmtId="0" xfId="0" applyFont="1" applyBorder="1" applyAlignment="1">
      <alignment readingOrder="0"/>
    </xf>
    <xf fontId="2" fillId="0" borderId="3" numFmtId="0" xfId="0" applyFont="1" applyBorder="1"/>
    <xf fontId="9" fillId="3" borderId="2" numFmtId="0" xfId="0" applyFont="1" applyFill="1" applyBorder="1" applyAlignment="1">
      <alignment readingOrder="0" vertical="top" wrapText="1"/>
    </xf>
    <xf fontId="2" fillId="0" borderId="6" numFmtId="1" xfId="0" applyNumberFormat="1" applyFont="1" applyBorder="1" applyAlignment="1">
      <alignment readingOrder="0" vertical="top" wrapText="1"/>
    </xf>
    <xf fontId="2" fillId="0" borderId="6" numFmtId="1" xfId="0" applyNumberFormat="1" applyFont="1" applyBorder="1" applyAlignment="1">
      <alignment vertical="top" wrapText="1"/>
    </xf>
    <xf fontId="8" fillId="0" borderId="2" numFmtId="0" xfId="0" applyFont="1" applyBorder="1" applyAlignment="1">
      <alignment readingOrder="0"/>
    </xf>
    <xf fontId="10" fillId="0" borderId="1" numFmtId="0" xfId="0" applyFont="1" applyBorder="1" applyAlignment="1">
      <alignment readingOrder="0" wrapText="1"/>
    </xf>
    <xf fontId="5" fillId="8" borderId="6" numFmtId="0" xfId="0" applyFont="1" applyFill="1" applyBorder="1" applyAlignment="1">
      <alignment horizontal="center" readingOrder="0" vertical="top"/>
    </xf>
    <xf fontId="2" fillId="0" borderId="1" numFmtId="9" xfId="1" applyNumberFormat="1" applyFont="1" applyBorder="1"/>
    <xf fontId="11" fillId="0" borderId="6" numFmtId="0" xfId="0" applyFont="1" applyBorder="1" applyAlignment="1">
      <alignment horizontal="center" vertical="center"/>
    </xf>
    <xf fontId="2" fillId="0" borderId="6" numFmtId="0" xfId="0" applyFont="1" applyBorder="1" applyAlignment="1">
      <alignment horizontal="center" readingOrder="0" vertical="center"/>
    </xf>
    <xf fontId="2" fillId="0" borderId="8" numFmtId="0" xfId="0" applyFont="1" applyBorder="1" applyAlignment="1">
      <alignment horizontal="center" readingOrder="0" vertical="center"/>
    </xf>
    <xf fontId="2" fillId="0" borderId="12" numFmtId="0" xfId="0" applyFont="1" applyBorder="1" applyAlignment="1">
      <alignment horizontal="center" readingOrder="0" vertical="center"/>
    </xf>
    <xf fontId="2" fillId="0" borderId="13" numFmtId="0" xfId="0" applyFont="1" applyBorder="1"/>
    <xf fontId="12" fillId="9" borderId="9" numFmtId="0" xfId="0" applyFont="1" applyFill="1" applyBorder="1" applyAlignment="1">
      <alignment horizontal="center" readingOrder="0" vertical="center"/>
    </xf>
    <xf fontId="2" fillId="0" borderId="14" numFmtId="0" xfId="0" applyFont="1" applyBorder="1"/>
    <xf fontId="2" fillId="0" borderId="10" numFmtId="0" xfId="0" applyFont="1" applyBorder="1"/>
    <xf fontId="12" fillId="10" borderId="9" numFmtId="0" xfId="0" applyFont="1" applyFill="1" applyBorder="1" applyAlignment="1">
      <alignment horizontal="center" readingOrder="0" vertical="center"/>
    </xf>
    <xf fontId="12" fillId="11" borderId="9" numFmtId="0" xfId="0" applyFont="1" applyFill="1" applyBorder="1" applyAlignment="1">
      <alignment horizontal="center" readingOrder="0" vertical="center"/>
    </xf>
    <xf fontId="6" fillId="7" borderId="6" numFmtId="0" xfId="0" applyFont="1" applyFill="1" applyBorder="1" applyAlignment="1">
      <alignment horizontal="center" readingOrder="0" vertical="top"/>
    </xf>
    <xf fontId="2" fillId="0" borderId="6" numFmtId="49" xfId="0" applyNumberFormat="1" applyFont="1" applyBorder="1" applyAlignment="1">
      <alignment readingOrder="0" vertical="center" wrapText="1"/>
    </xf>
    <xf fontId="13" fillId="5" borderId="6" numFmtId="0" xfId="0" applyFont="1" applyFill="1" applyBorder="1" applyAlignment="1">
      <alignment vertical="center" wrapText="1"/>
    </xf>
    <xf fontId="2" fillId="11" borderId="6" numFmtId="0" xfId="0" applyFont="1" applyFill="1" applyBorder="1" applyAlignment="1">
      <alignment readingOrder="0" vertical="top" wrapText="1"/>
    </xf>
    <xf fontId="2" fillId="11" borderId="6" numFmtId="0" xfId="0" applyFont="1" applyFill="1" applyBorder="1" applyAlignment="1">
      <alignment vertical="top" wrapText="1"/>
    </xf>
    <xf fontId="2" fillId="0" borderId="6" numFmtId="49" xfId="0" applyNumberFormat="1" applyFont="1" applyBorder="1" applyAlignment="1">
      <alignment vertical="center" wrapText="1"/>
    </xf>
    <xf fontId="2" fillId="0" borderId="6" numFmtId="0" xfId="0" applyFont="1" applyBorder="1" applyAlignment="1">
      <alignment readingOrder="0" vertical="center" wrapText="1"/>
    </xf>
    <xf fontId="14" fillId="5" borderId="6" numFmtId="0" xfId="0" applyFont="1" applyFill="1" applyBorder="1" applyAlignment="1">
      <alignment vertical="center" wrapText="1"/>
    </xf>
    <xf fontId="4" fillId="0" borderId="6" numFmtId="0" xfId="0" applyFont="1" applyBorder="1" applyAlignment="1">
      <alignment readingOrder="0"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_rels/drawing3.xml.rels><?xml version="1.0" encoding="UTF-8" standalone="yes"?><Relationships xmlns="http://schemas.openxmlformats.org/package/2006/relationships"><Relationship Id="rId1" Type="http://schemas.openxmlformats.org/officeDocument/2006/relationships/image" Target="../media/image1.png"/></Relationships>
</file>

<file path=xl/drawings/_rels/drawing4.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0</xdr:col>
      <xdr:colOff>923925</xdr:colOff>
      <xdr:row>1</xdr:row>
      <xdr:rowOff>161924</xdr:rowOff>
    </xdr:from>
    <xdr:ext cx="1962150" cy="419100"/>
    <xdr:pic>
      <xdr:nvPicPr>
        <xdr:cNvPr id="0" name="image1.png" title="Immagine"/>
        <xdr:cNvPicPr/>
      </xdr:nvPicPr>
      <xdr:blipFill rotWithShape="1">
        <a:blip r:embed="rId1"/>
        <a:stretch/>
      </xdr:blipFill>
      <xdr:spPr bwMode="auto">
        <a:xfrm>
          <a:off x="0" y="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0</xdr:col>
      <xdr:colOff>923925</xdr:colOff>
      <xdr:row>1</xdr:row>
      <xdr:rowOff>161924</xdr:rowOff>
    </xdr:from>
    <xdr:ext cx="1962150" cy="419100"/>
    <xdr:pic>
      <xdr:nvPicPr>
        <xdr:cNvPr id="0" name="image1.png" title="Immagine"/>
        <xdr:cNvPicPr/>
      </xdr:nvPicPr>
      <xdr:blipFill rotWithShape="1">
        <a:blip r:embed="rId1"/>
        <a:stretch/>
      </xdr:blipFill>
      <xdr:spPr bwMode="auto">
        <a:xfrm>
          <a:off x="0" y="0"/>
          <a:ext cx="0" cy="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0</xdr:col>
      <xdr:colOff>923925</xdr:colOff>
      <xdr:row>1</xdr:row>
      <xdr:rowOff>161924</xdr:rowOff>
    </xdr:from>
    <xdr:ext cx="1962150" cy="419100"/>
    <xdr:pic>
      <xdr:nvPicPr>
        <xdr:cNvPr id="0" name="image1.png" title="Immagine"/>
        <xdr:cNvPicPr/>
      </xdr:nvPicPr>
      <xdr:blipFill rotWithShape="1">
        <a:blip r:embed="rId1"/>
        <a:stretch/>
      </xdr:blipFill>
      <xdr:spPr bwMode="auto">
        <a:xfrm>
          <a:off x="0" y="0"/>
          <a:ext cx="0" cy="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0</xdr:col>
      <xdr:colOff>923925</xdr:colOff>
      <xdr:row>1</xdr:row>
      <xdr:rowOff>161924</xdr:rowOff>
    </xdr:from>
    <xdr:ext cx="1962150" cy="419100"/>
    <xdr:pic>
      <xdr:nvPicPr>
        <xdr:cNvPr id="0" name="image1.png" title="Immagine"/>
        <xdr:cNvPicPr/>
      </xdr:nvPicPr>
      <xdr:blipFill rotWithShape="1">
        <a:blip r:embed="rId1"/>
        <a:stretch/>
      </xdr:blipFill>
      <xdr:spPr bwMode="auto">
        <a:xfrm>
          <a:off x="0" y="0"/>
          <a:ext cx="0" cy="0"/>
        </a:xfrm>
        <a:prstGeom prst="rect">
          <a:avLst/>
        </a:prstGeom>
        <a:noFill/>
      </xdr:spPr>
    </xdr:pic>
    <xdr:clientData fLocksWithSheet="0"/>
  </xdr:one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40" zoomScale="100" workbookViewId="0">
      <selection activeCell="A1" activeCellId="0" sqref="A1"/>
    </sheetView>
  </sheetViews>
  <sheetFormatPr defaultColWidth="12.630000000000001" defaultRowHeight="15.75" customHeight="1"/>
  <cols>
    <col customWidth="1" min="2" max="2" width="44.630000000000003"/>
    <col customWidth="1" min="3" max="3" width="58.380000000000003"/>
    <col customWidth="1" min="4" max="4" width="14.630000000000001"/>
    <col bestFit="1" customWidth="1" min="5" max="5" width="19.50390625"/>
    <col customWidth="1" min="8" max="8" width="16.379999999999999"/>
  </cols>
  <sheetData>
    <row r="1">
      <c r="A1" s="1"/>
      <c r="B1" s="1"/>
      <c r="C1" s="1"/>
      <c r="D1" s="1"/>
      <c r="E1" s="1"/>
      <c r="F1" s="1"/>
      <c r="G1" s="1"/>
      <c r="H1" s="1"/>
      <c r="I1" s="1"/>
      <c r="J1" s="1"/>
      <c r="K1" s="1"/>
      <c r="L1" s="1"/>
      <c r="M1" s="1"/>
      <c r="N1" s="1"/>
      <c r="O1" s="1"/>
      <c r="P1" s="1"/>
      <c r="Q1" s="1"/>
      <c r="R1" s="1"/>
      <c r="S1" s="1"/>
      <c r="T1" s="1"/>
      <c r="U1" s="1"/>
      <c r="V1" s="1"/>
      <c r="W1" s="1"/>
      <c r="X1" s="1"/>
      <c r="Y1" s="1"/>
    </row>
    <row r="2">
      <c r="A2" s="1"/>
      <c r="B2" s="1"/>
      <c r="C2" s="1"/>
      <c r="D2" s="1"/>
      <c r="E2" s="1"/>
      <c r="F2" s="1"/>
      <c r="G2" s="1"/>
      <c r="H2" s="1"/>
      <c r="I2" s="1"/>
      <c r="J2" s="1"/>
      <c r="K2" s="1"/>
      <c r="L2" s="1"/>
      <c r="M2" s="1"/>
      <c r="N2" s="1"/>
      <c r="O2" s="1"/>
      <c r="P2" s="1"/>
      <c r="Q2" s="1"/>
      <c r="R2" s="1"/>
      <c r="S2" s="1"/>
      <c r="T2" s="1"/>
      <c r="U2" s="1"/>
      <c r="V2" s="1"/>
      <c r="W2" s="1"/>
      <c r="X2" s="1"/>
      <c r="Y2" s="1"/>
    </row>
    <row r="3" ht="70.5" customHeight="1">
      <c r="A3" s="1"/>
      <c r="B3" s="1"/>
      <c r="C3" s="2" t="s">
        <v>0</v>
      </c>
      <c r="D3" s="3"/>
      <c r="E3" s="3"/>
      <c r="F3" s="4"/>
      <c r="G3" s="1"/>
      <c r="H3" s="1"/>
      <c r="I3" s="1"/>
      <c r="J3" s="1"/>
      <c r="K3" s="1"/>
      <c r="L3" s="1"/>
      <c r="M3" s="1"/>
      <c r="N3" s="1"/>
      <c r="O3" s="1"/>
      <c r="P3" s="1"/>
      <c r="Q3" s="1"/>
      <c r="R3" s="1"/>
      <c r="S3" s="1"/>
      <c r="T3" s="1"/>
      <c r="U3" s="1"/>
      <c r="V3" s="1"/>
      <c r="W3" s="1"/>
      <c r="X3" s="1"/>
      <c r="Y3" s="1"/>
    </row>
    <row r="4">
      <c r="A4" s="1"/>
      <c r="B4" s="1"/>
      <c r="C4" s="5"/>
      <c r="D4" s="5"/>
      <c r="E4" s="5"/>
      <c r="F4" s="5"/>
      <c r="G4" s="1"/>
      <c r="H4" s="1"/>
      <c r="I4" s="1"/>
      <c r="J4" s="1"/>
      <c r="K4" s="1"/>
      <c r="L4" s="1"/>
      <c r="M4" s="1"/>
      <c r="N4" s="1"/>
      <c r="O4" s="1"/>
      <c r="P4" s="1"/>
      <c r="Q4" s="1"/>
      <c r="R4" s="1"/>
      <c r="S4" s="1"/>
      <c r="T4" s="1"/>
      <c r="U4" s="1"/>
      <c r="V4" s="1"/>
      <c r="W4" s="1"/>
      <c r="X4" s="1"/>
      <c r="Y4" s="1"/>
    </row>
    <row r="5">
      <c r="A5" s="1"/>
      <c r="B5" s="6"/>
      <c r="C5" s="7"/>
      <c r="D5" s="5"/>
      <c r="E5" s="5"/>
      <c r="F5" s="5"/>
      <c r="G5" s="1"/>
      <c r="H5" s="1"/>
      <c r="I5" s="1"/>
      <c r="J5" s="1"/>
      <c r="K5" s="1"/>
      <c r="L5" s="1"/>
      <c r="M5" s="1"/>
      <c r="N5" s="1"/>
      <c r="O5" s="1"/>
      <c r="P5" s="1"/>
      <c r="Q5" s="1"/>
      <c r="R5" s="1"/>
      <c r="S5" s="1"/>
      <c r="T5" s="1"/>
      <c r="U5" s="1"/>
      <c r="V5" s="1"/>
      <c r="W5" s="1"/>
      <c r="X5" s="1"/>
      <c r="Y5" s="1"/>
    </row>
    <row r="6" ht="16.5" customHeight="1">
      <c r="A6" s="8"/>
      <c r="B6" s="9" t="s">
        <v>1</v>
      </c>
      <c r="C6" s="10" t="s">
        <v>2</v>
      </c>
      <c r="D6" s="11"/>
      <c r="E6" s="5"/>
      <c r="F6" s="5"/>
      <c r="G6" s="1"/>
      <c r="H6" s="1"/>
      <c r="I6" s="1"/>
      <c r="J6" s="1"/>
      <c r="K6" s="1"/>
      <c r="L6" s="1"/>
      <c r="M6" s="1"/>
      <c r="N6" s="1"/>
      <c r="O6" s="1"/>
      <c r="P6" s="1"/>
      <c r="Q6" s="1"/>
      <c r="R6" s="1"/>
      <c r="S6" s="1"/>
      <c r="T6" s="1"/>
      <c r="U6" s="1"/>
      <c r="V6" s="1"/>
      <c r="W6" s="1"/>
      <c r="X6" s="1"/>
      <c r="Y6" s="1"/>
    </row>
    <row r="7" ht="76.5">
      <c r="A7" s="8"/>
      <c r="B7" s="12" t="s">
        <v>3</v>
      </c>
      <c r="C7" s="13" t="s">
        <v>4</v>
      </c>
      <c r="D7" s="14"/>
      <c r="E7" s="5"/>
      <c r="F7" s="5"/>
      <c r="G7" s="1"/>
      <c r="H7" s="1"/>
      <c r="I7" s="1"/>
      <c r="J7" s="1"/>
      <c r="K7" s="1"/>
      <c r="L7" s="1"/>
      <c r="M7" s="1"/>
      <c r="N7" s="1"/>
      <c r="O7" s="1"/>
      <c r="P7" s="1"/>
      <c r="Q7" s="1"/>
      <c r="R7" s="1"/>
      <c r="S7" s="1"/>
      <c r="T7" s="1"/>
      <c r="U7" s="1"/>
      <c r="V7" s="1"/>
      <c r="W7" s="1"/>
      <c r="X7" s="1"/>
      <c r="Y7" s="1"/>
    </row>
    <row r="8">
      <c r="A8" s="1"/>
      <c r="B8" s="15"/>
      <c r="C8" s="15"/>
      <c r="D8" s="1"/>
      <c r="E8" s="1"/>
      <c r="F8" s="1"/>
      <c r="G8" s="1"/>
      <c r="H8" s="1"/>
      <c r="I8" s="1"/>
      <c r="J8" s="1"/>
      <c r="K8" s="1"/>
      <c r="L8" s="1"/>
      <c r="M8" s="1"/>
      <c r="N8" s="1"/>
      <c r="O8" s="1"/>
      <c r="P8" s="1"/>
      <c r="Q8" s="1"/>
      <c r="R8" s="1"/>
      <c r="S8" s="1"/>
      <c r="T8" s="1"/>
      <c r="U8" s="1"/>
      <c r="V8" s="1"/>
      <c r="W8" s="1"/>
      <c r="X8" s="1"/>
      <c r="Y8" s="1"/>
    </row>
    <row r="9">
      <c r="A9" s="1"/>
      <c r="B9" s="1"/>
      <c r="C9" s="1"/>
      <c r="D9" s="1"/>
      <c r="E9" s="1"/>
      <c r="F9" s="1"/>
      <c r="G9" s="1"/>
      <c r="H9" s="1"/>
      <c r="I9" s="1"/>
      <c r="J9" s="1"/>
      <c r="K9" s="1"/>
      <c r="L9" s="1"/>
      <c r="M9" s="1"/>
      <c r="N9" s="1"/>
      <c r="O9" s="1"/>
      <c r="P9" s="1"/>
      <c r="Q9" s="1"/>
      <c r="R9" s="1"/>
      <c r="S9" s="1"/>
      <c r="T9" s="1"/>
      <c r="U9" s="1"/>
      <c r="V9" s="1"/>
      <c r="W9" s="1"/>
      <c r="X9" s="1"/>
      <c r="Y9" s="1"/>
    </row>
    <row r="10">
      <c r="A10" s="8"/>
      <c r="B10" s="16" t="s">
        <v>5</v>
      </c>
      <c r="C10" s="16" t="s">
        <v>6</v>
      </c>
      <c r="D10" s="16" t="s">
        <v>7</v>
      </c>
      <c r="E10" s="16" t="s">
        <v>8</v>
      </c>
      <c r="F10" s="16" t="s">
        <v>9</v>
      </c>
      <c r="G10" s="16" t="s">
        <v>10</v>
      </c>
      <c r="H10" s="17" t="s">
        <v>11</v>
      </c>
      <c r="I10" s="18"/>
      <c r="J10" s="1"/>
      <c r="K10" s="1"/>
      <c r="L10" s="1"/>
      <c r="M10" s="1"/>
      <c r="N10" s="1"/>
      <c r="O10" s="1"/>
    </row>
    <row r="11" ht="25.5">
      <c r="A11" s="8"/>
      <c r="B11" s="19" t="s">
        <v>12</v>
      </c>
      <c r="C11" s="19" t="s">
        <v>13</v>
      </c>
      <c r="D11" s="19">
        <v>1</v>
      </c>
      <c r="E11" s="19">
        <v>2</v>
      </c>
      <c r="F11" s="19">
        <v>4</v>
      </c>
      <c r="G11" s="19">
        <v>2</v>
      </c>
      <c r="H11" s="20">
        <f t="shared" ref="H11:H74" si="0">SUM(D11*2,E11,F11,G11)/5</f>
        <v>2</v>
      </c>
      <c r="I11" s="18"/>
      <c r="J11" s="1"/>
      <c r="K11" s="1"/>
      <c r="L11" s="1"/>
      <c r="M11" s="1"/>
      <c r="N11" s="1"/>
      <c r="O11" s="1"/>
    </row>
    <row r="12" ht="25.5">
      <c r="A12" s="8"/>
      <c r="B12" s="19" t="s">
        <v>14</v>
      </c>
      <c r="C12" s="19" t="s">
        <v>15</v>
      </c>
      <c r="D12" s="19">
        <v>3</v>
      </c>
      <c r="E12" s="19">
        <v>2</v>
      </c>
      <c r="F12" s="19">
        <v>5</v>
      </c>
      <c r="G12" s="19">
        <v>3</v>
      </c>
      <c r="H12" s="21">
        <f t="shared" si="0"/>
        <v>3.2000000000000002</v>
      </c>
      <c r="I12" s="18"/>
      <c r="J12" s="1"/>
      <c r="K12" s="1"/>
      <c r="L12" s="1"/>
      <c r="M12" s="1"/>
      <c r="N12" s="1"/>
      <c r="O12" s="1"/>
    </row>
    <row r="13" ht="25.5">
      <c r="A13" s="8"/>
      <c r="B13" s="19" t="s">
        <v>16</v>
      </c>
      <c r="C13" s="22" t="s">
        <v>17</v>
      </c>
      <c r="D13" s="22">
        <v>2</v>
      </c>
      <c r="E13" s="22">
        <v>3</v>
      </c>
      <c r="F13" s="22">
        <v>8</v>
      </c>
      <c r="G13" s="22">
        <v>3</v>
      </c>
      <c r="H13" s="21">
        <f t="shared" si="0"/>
        <v>3.6000000000000001</v>
      </c>
      <c r="I13" s="18"/>
      <c r="J13" s="1"/>
      <c r="K13" s="1"/>
      <c r="L13" s="1"/>
      <c r="M13" s="1"/>
      <c r="N13" s="1"/>
      <c r="O13" s="1"/>
    </row>
    <row r="14" ht="25.5">
      <c r="A14" s="8"/>
      <c r="B14" s="19" t="s">
        <v>18</v>
      </c>
      <c r="C14" s="22" t="s">
        <v>19</v>
      </c>
      <c r="D14" s="22">
        <v>2</v>
      </c>
      <c r="E14" s="22">
        <v>1</v>
      </c>
      <c r="F14" s="22">
        <v>4</v>
      </c>
      <c r="G14" s="22">
        <v>2</v>
      </c>
      <c r="H14" s="21">
        <f t="shared" si="0"/>
        <v>2.2000000000000002</v>
      </c>
      <c r="I14" s="18"/>
      <c r="J14" s="1"/>
      <c r="K14" s="1"/>
      <c r="L14" s="1"/>
      <c r="M14" s="1"/>
      <c r="N14" s="1"/>
      <c r="O14" s="1"/>
    </row>
    <row r="15" ht="25.5">
      <c r="A15" s="8"/>
      <c r="B15" s="19" t="s">
        <v>20</v>
      </c>
      <c r="C15" s="22" t="s">
        <v>21</v>
      </c>
      <c r="D15" s="22">
        <v>3</v>
      </c>
      <c r="E15" s="22">
        <v>4</v>
      </c>
      <c r="F15" s="22">
        <v>8</v>
      </c>
      <c r="G15" s="22">
        <v>4</v>
      </c>
      <c r="H15" s="21">
        <f t="shared" si="0"/>
        <v>4.4000000000000004</v>
      </c>
      <c r="I15" s="18"/>
      <c r="J15" s="1"/>
      <c r="K15" s="1"/>
      <c r="L15" s="1"/>
      <c r="M15" s="1"/>
      <c r="N15" s="1"/>
      <c r="O15" s="1"/>
    </row>
    <row r="16" ht="25.5">
      <c r="A16" s="8"/>
      <c r="B16" s="19" t="s">
        <v>22</v>
      </c>
      <c r="C16" s="22" t="s">
        <v>23</v>
      </c>
      <c r="D16" s="22">
        <v>4</v>
      </c>
      <c r="E16" s="22">
        <v>2</v>
      </c>
      <c r="F16" s="22">
        <v>5</v>
      </c>
      <c r="G16" s="22">
        <v>2</v>
      </c>
      <c r="H16" s="21">
        <f t="shared" si="0"/>
        <v>3.3999999999999999</v>
      </c>
      <c r="I16" s="18"/>
      <c r="J16" s="1"/>
      <c r="K16" s="1"/>
      <c r="L16" s="1"/>
      <c r="M16" s="1"/>
      <c r="N16" s="1"/>
      <c r="O16" s="1"/>
    </row>
    <row r="17" ht="25.5">
      <c r="A17" s="8"/>
      <c r="B17" s="19" t="s">
        <v>24</v>
      </c>
      <c r="C17" s="22" t="s">
        <v>25</v>
      </c>
      <c r="D17" s="22">
        <v>5</v>
      </c>
      <c r="E17" s="22">
        <v>4</v>
      </c>
      <c r="F17" s="22">
        <v>9</v>
      </c>
      <c r="G17" s="22">
        <v>5</v>
      </c>
      <c r="H17" s="21">
        <f t="shared" si="0"/>
        <v>5.5999999999999996</v>
      </c>
      <c r="I17" s="18"/>
      <c r="J17" s="1"/>
      <c r="K17" s="1"/>
      <c r="L17" s="1"/>
      <c r="M17" s="1"/>
      <c r="N17" s="1"/>
      <c r="O17" s="1"/>
    </row>
    <row r="18" ht="25.5">
      <c r="A18" s="8"/>
      <c r="B18" s="19" t="s">
        <v>26</v>
      </c>
      <c r="C18" s="22" t="s">
        <v>27</v>
      </c>
      <c r="D18" s="22">
        <v>4</v>
      </c>
      <c r="E18" s="22">
        <v>2</v>
      </c>
      <c r="F18" s="22">
        <v>5</v>
      </c>
      <c r="G18" s="22">
        <v>2</v>
      </c>
      <c r="H18" s="21">
        <f t="shared" si="0"/>
        <v>3.3999999999999999</v>
      </c>
      <c r="I18" s="18"/>
      <c r="J18" s="1"/>
      <c r="K18" s="1"/>
      <c r="L18" s="1"/>
      <c r="M18" s="1"/>
      <c r="N18" s="1"/>
      <c r="O18" s="1"/>
    </row>
    <row r="19" ht="25.5">
      <c r="A19" s="8"/>
      <c r="B19" s="19" t="s">
        <v>28</v>
      </c>
      <c r="C19" s="22" t="s">
        <v>29</v>
      </c>
      <c r="D19" s="22">
        <v>4</v>
      </c>
      <c r="E19" s="22">
        <v>2</v>
      </c>
      <c r="F19" s="22">
        <v>6</v>
      </c>
      <c r="G19" s="22">
        <v>3</v>
      </c>
      <c r="H19" s="21">
        <f t="shared" si="0"/>
        <v>3.7999999999999998</v>
      </c>
      <c r="I19" s="18"/>
      <c r="J19" s="1"/>
      <c r="K19" s="1"/>
      <c r="L19" s="1"/>
      <c r="M19" s="1"/>
      <c r="N19" s="1"/>
      <c r="O19" s="1"/>
    </row>
    <row r="20" ht="25.5">
      <c r="A20" s="8"/>
      <c r="B20" s="19" t="s">
        <v>30</v>
      </c>
      <c r="C20" s="22" t="s">
        <v>31</v>
      </c>
      <c r="D20" s="22">
        <v>5</v>
      </c>
      <c r="E20" s="22">
        <v>1</v>
      </c>
      <c r="F20" s="22">
        <v>6</v>
      </c>
      <c r="G20" s="22">
        <v>3</v>
      </c>
      <c r="H20" s="21">
        <f t="shared" si="0"/>
        <v>4</v>
      </c>
      <c r="I20" s="18"/>
      <c r="J20" s="1"/>
      <c r="K20" s="1"/>
      <c r="L20" s="1"/>
      <c r="M20" s="1"/>
      <c r="N20" s="1"/>
      <c r="O20" s="1"/>
    </row>
    <row r="21" ht="25.5">
      <c r="A21" s="8"/>
      <c r="B21" s="19" t="s">
        <v>32</v>
      </c>
      <c r="C21" s="22" t="s">
        <v>33</v>
      </c>
      <c r="D21" s="22">
        <v>3</v>
      </c>
      <c r="E21" s="22">
        <v>3</v>
      </c>
      <c r="F21" s="22">
        <v>6</v>
      </c>
      <c r="G21" s="22">
        <v>3</v>
      </c>
      <c r="H21" s="21">
        <f t="shared" si="0"/>
        <v>3.6000000000000001</v>
      </c>
      <c r="I21" s="18"/>
      <c r="J21" s="1"/>
      <c r="K21" s="1"/>
      <c r="L21" s="1"/>
      <c r="M21" s="1"/>
      <c r="N21" s="1"/>
      <c r="O21" s="1"/>
    </row>
    <row r="22" ht="25.5">
      <c r="A22" s="8"/>
      <c r="B22" s="19" t="s">
        <v>34</v>
      </c>
      <c r="C22" s="22" t="s">
        <v>35</v>
      </c>
      <c r="D22" s="22">
        <v>3</v>
      </c>
      <c r="E22" s="22">
        <v>2</v>
      </c>
      <c r="F22" s="22">
        <v>4</v>
      </c>
      <c r="G22" s="22">
        <v>2</v>
      </c>
      <c r="H22" s="21">
        <f t="shared" si="0"/>
        <v>2.7999999999999998</v>
      </c>
      <c r="I22" s="18"/>
      <c r="J22" s="1"/>
      <c r="K22" s="1"/>
      <c r="L22" s="1"/>
      <c r="M22" s="1"/>
      <c r="N22" s="1"/>
      <c r="O22" s="1"/>
    </row>
    <row r="23" ht="25.5">
      <c r="A23" s="8"/>
      <c r="B23" s="19" t="s">
        <v>36</v>
      </c>
      <c r="C23" s="22" t="s">
        <v>37</v>
      </c>
      <c r="D23" s="22">
        <v>3</v>
      </c>
      <c r="E23" s="22">
        <v>3</v>
      </c>
      <c r="F23" s="22">
        <v>6</v>
      </c>
      <c r="G23" s="22">
        <v>3</v>
      </c>
      <c r="H23" s="21">
        <f t="shared" si="0"/>
        <v>3.6000000000000001</v>
      </c>
      <c r="I23" s="18"/>
      <c r="J23" s="1"/>
      <c r="K23" s="1"/>
      <c r="L23" s="1"/>
      <c r="M23" s="1"/>
      <c r="N23" s="1"/>
      <c r="O23" s="1"/>
    </row>
    <row r="24" ht="25.5">
      <c r="A24" s="8"/>
      <c r="B24" s="19" t="s">
        <v>38</v>
      </c>
      <c r="C24" s="22" t="s">
        <v>39</v>
      </c>
      <c r="D24" s="22">
        <v>2</v>
      </c>
      <c r="E24" s="22">
        <v>1</v>
      </c>
      <c r="F24" s="22">
        <v>4</v>
      </c>
      <c r="G24" s="22">
        <v>2</v>
      </c>
      <c r="H24" s="21">
        <f t="shared" si="0"/>
        <v>2.2000000000000002</v>
      </c>
      <c r="I24" s="18"/>
      <c r="J24" s="1"/>
      <c r="K24" s="1"/>
      <c r="L24" s="1"/>
      <c r="M24" s="1"/>
      <c r="N24" s="1"/>
      <c r="O24" s="1"/>
    </row>
    <row r="25" ht="25.5">
      <c r="A25" s="8"/>
      <c r="B25" s="19" t="s">
        <v>40</v>
      </c>
      <c r="C25" s="22" t="s">
        <v>41</v>
      </c>
      <c r="D25" s="22">
        <v>3</v>
      </c>
      <c r="E25" s="22">
        <v>1</v>
      </c>
      <c r="F25" s="22">
        <v>4</v>
      </c>
      <c r="G25" s="22">
        <v>2</v>
      </c>
      <c r="H25" s="21">
        <f t="shared" si="0"/>
        <v>2.6000000000000001</v>
      </c>
      <c r="I25" s="18"/>
      <c r="J25" s="1"/>
      <c r="K25" s="1"/>
      <c r="L25" s="1"/>
      <c r="M25" s="1"/>
      <c r="N25" s="1"/>
      <c r="O25" s="1"/>
    </row>
    <row r="26" ht="25.5">
      <c r="A26" s="8"/>
      <c r="B26" s="19" t="s">
        <v>42</v>
      </c>
      <c r="C26" s="22" t="s">
        <v>43</v>
      </c>
      <c r="D26" s="22">
        <v>3</v>
      </c>
      <c r="E26" s="22">
        <v>2</v>
      </c>
      <c r="F26" s="22">
        <v>5</v>
      </c>
      <c r="G26" s="22">
        <v>3</v>
      </c>
      <c r="H26" s="21">
        <f t="shared" si="0"/>
        <v>3.2000000000000002</v>
      </c>
      <c r="I26" s="18"/>
      <c r="J26" s="1"/>
      <c r="K26" s="1"/>
      <c r="L26" s="1"/>
      <c r="M26" s="1"/>
      <c r="N26" s="1"/>
      <c r="O26" s="1"/>
    </row>
    <row r="27" ht="25.5">
      <c r="A27" s="8"/>
      <c r="B27" s="19" t="s">
        <v>44</v>
      </c>
      <c r="C27" s="22" t="s">
        <v>45</v>
      </c>
      <c r="D27" s="22">
        <v>4</v>
      </c>
      <c r="E27" s="22">
        <v>3</v>
      </c>
      <c r="F27" s="22">
        <v>7</v>
      </c>
      <c r="G27" s="22">
        <v>4</v>
      </c>
      <c r="H27" s="21">
        <f t="shared" si="0"/>
        <v>4.4000000000000004</v>
      </c>
      <c r="I27" s="18"/>
      <c r="J27" s="1"/>
      <c r="K27" s="1"/>
      <c r="L27" s="1"/>
      <c r="M27" s="1"/>
      <c r="N27" s="1"/>
      <c r="O27" s="1"/>
    </row>
    <row r="28" ht="25.5">
      <c r="A28" s="8"/>
      <c r="B28" s="19" t="s">
        <v>46</v>
      </c>
      <c r="C28" s="22" t="s">
        <v>47</v>
      </c>
      <c r="D28" s="22">
        <v>3</v>
      </c>
      <c r="E28" s="22">
        <v>3</v>
      </c>
      <c r="F28" s="22">
        <v>6</v>
      </c>
      <c r="G28" s="22">
        <v>3</v>
      </c>
      <c r="H28" s="21">
        <f t="shared" si="0"/>
        <v>3.6000000000000001</v>
      </c>
      <c r="I28" s="18"/>
      <c r="J28" s="1"/>
      <c r="K28" s="1"/>
      <c r="L28" s="1"/>
      <c r="M28" s="1"/>
      <c r="N28" s="1"/>
      <c r="O28" s="1"/>
    </row>
    <row r="29" ht="25.5">
      <c r="A29" s="8"/>
      <c r="B29" s="19" t="s">
        <v>48</v>
      </c>
      <c r="C29" s="22" t="s">
        <v>49</v>
      </c>
      <c r="D29" s="22">
        <v>5</v>
      </c>
      <c r="E29" s="22">
        <v>2</v>
      </c>
      <c r="F29" s="22">
        <v>6</v>
      </c>
      <c r="G29" s="22">
        <v>4</v>
      </c>
      <c r="H29" s="21">
        <f t="shared" si="0"/>
        <v>4.4000000000000004</v>
      </c>
      <c r="I29" s="18"/>
      <c r="J29" s="1"/>
      <c r="K29" s="1"/>
      <c r="L29" s="1"/>
      <c r="M29" s="1"/>
      <c r="N29" s="1"/>
      <c r="O29" s="1"/>
    </row>
    <row r="30" ht="25.5">
      <c r="A30" s="8"/>
      <c r="B30" s="19" t="s">
        <v>50</v>
      </c>
      <c r="C30" s="22" t="s">
        <v>51</v>
      </c>
      <c r="D30" s="22">
        <v>5</v>
      </c>
      <c r="E30" s="22">
        <v>2</v>
      </c>
      <c r="F30" s="22">
        <v>5</v>
      </c>
      <c r="G30" s="22">
        <v>3</v>
      </c>
      <c r="H30" s="21">
        <f t="shared" si="0"/>
        <v>4</v>
      </c>
      <c r="I30" s="18"/>
      <c r="J30" s="1"/>
      <c r="K30" s="1"/>
      <c r="L30" s="1"/>
      <c r="M30" s="1"/>
      <c r="N30" s="1"/>
      <c r="O30" s="1"/>
    </row>
    <row r="31" ht="25.5">
      <c r="A31" s="8"/>
      <c r="B31" s="19" t="s">
        <v>52</v>
      </c>
      <c r="C31" s="22" t="s">
        <v>53</v>
      </c>
      <c r="D31" s="22">
        <v>3</v>
      </c>
      <c r="E31" s="22">
        <v>4</v>
      </c>
      <c r="F31" s="22">
        <v>7</v>
      </c>
      <c r="G31" s="22">
        <v>3</v>
      </c>
      <c r="H31" s="21">
        <f t="shared" si="0"/>
        <v>4</v>
      </c>
      <c r="I31" s="18"/>
      <c r="J31" s="1"/>
      <c r="K31" s="1"/>
      <c r="L31" s="1"/>
      <c r="M31" s="1"/>
      <c r="N31" s="1"/>
      <c r="O31" s="1"/>
    </row>
    <row r="32" ht="38.25">
      <c r="A32" s="8"/>
      <c r="B32" s="19" t="s">
        <v>54</v>
      </c>
      <c r="C32" s="22" t="s">
        <v>55</v>
      </c>
      <c r="D32" s="22">
        <v>3</v>
      </c>
      <c r="E32" s="22">
        <v>2</v>
      </c>
      <c r="F32" s="22">
        <v>4</v>
      </c>
      <c r="G32" s="22">
        <v>2</v>
      </c>
      <c r="H32" s="21">
        <f t="shared" si="0"/>
        <v>2.7999999999999998</v>
      </c>
      <c r="I32" s="18"/>
      <c r="J32" s="1"/>
      <c r="K32" s="1"/>
      <c r="L32" s="1"/>
      <c r="M32" s="1"/>
      <c r="N32" s="1"/>
      <c r="O32" s="1"/>
    </row>
    <row r="33" ht="25.5">
      <c r="A33" s="8"/>
      <c r="B33" s="19" t="s">
        <v>56</v>
      </c>
      <c r="C33" s="22" t="s">
        <v>57</v>
      </c>
      <c r="D33" s="22">
        <v>4</v>
      </c>
      <c r="E33" s="22">
        <v>2</v>
      </c>
      <c r="F33" s="22">
        <v>5</v>
      </c>
      <c r="G33" s="22">
        <v>2</v>
      </c>
      <c r="H33" s="21">
        <f t="shared" si="0"/>
        <v>3.3999999999999999</v>
      </c>
      <c r="I33" s="18"/>
      <c r="J33" s="1"/>
      <c r="K33" s="1"/>
      <c r="L33" s="1"/>
      <c r="M33" s="1"/>
      <c r="N33" s="1"/>
      <c r="O33" s="1"/>
    </row>
    <row r="34" ht="25.5">
      <c r="A34" s="8"/>
      <c r="B34" s="19" t="s">
        <v>58</v>
      </c>
      <c r="C34" s="22" t="s">
        <v>59</v>
      </c>
      <c r="D34" s="22">
        <v>5</v>
      </c>
      <c r="E34" s="22">
        <v>3</v>
      </c>
      <c r="F34" s="22">
        <v>7</v>
      </c>
      <c r="G34" s="22">
        <v>4</v>
      </c>
      <c r="H34" s="21">
        <f t="shared" si="0"/>
        <v>4.7999999999999998</v>
      </c>
      <c r="I34" s="18"/>
      <c r="J34" s="1"/>
      <c r="K34" s="1"/>
      <c r="L34" s="1"/>
      <c r="M34" s="1"/>
      <c r="N34" s="1"/>
      <c r="O34" s="1"/>
    </row>
    <row r="35" ht="25.5">
      <c r="A35" s="8"/>
      <c r="B35" s="19" t="s">
        <v>60</v>
      </c>
      <c r="C35" s="22" t="s">
        <v>61</v>
      </c>
      <c r="D35" s="22">
        <v>5</v>
      </c>
      <c r="E35" s="22">
        <v>1</v>
      </c>
      <c r="F35" s="22">
        <v>4</v>
      </c>
      <c r="G35" s="22">
        <v>3</v>
      </c>
      <c r="H35" s="21">
        <f t="shared" si="0"/>
        <v>3.6000000000000001</v>
      </c>
      <c r="I35" s="18"/>
      <c r="J35" s="1"/>
      <c r="K35" s="1"/>
      <c r="L35" s="1"/>
      <c r="M35" s="1"/>
      <c r="N35" s="1"/>
      <c r="O35" s="1"/>
    </row>
    <row r="36" ht="25.5">
      <c r="A36" s="8"/>
      <c r="B36" s="19" t="s">
        <v>62</v>
      </c>
      <c r="C36" s="22" t="s">
        <v>63</v>
      </c>
      <c r="D36" s="22">
        <v>1</v>
      </c>
      <c r="E36" s="22">
        <v>3</v>
      </c>
      <c r="F36" s="22">
        <v>4</v>
      </c>
      <c r="G36" s="22">
        <v>2</v>
      </c>
      <c r="H36" s="21">
        <f t="shared" si="0"/>
        <v>2.2000000000000002</v>
      </c>
      <c r="I36" s="18"/>
      <c r="J36" s="1"/>
      <c r="K36" s="1"/>
      <c r="L36" s="1"/>
      <c r="M36" s="1"/>
      <c r="N36" s="1"/>
      <c r="O36" s="1"/>
    </row>
    <row r="37" ht="25.5">
      <c r="A37" s="8"/>
      <c r="B37" s="19" t="s">
        <v>64</v>
      </c>
      <c r="C37" s="22" t="s">
        <v>65</v>
      </c>
      <c r="D37" s="22">
        <v>3</v>
      </c>
      <c r="E37" s="22">
        <v>3</v>
      </c>
      <c r="F37" s="22">
        <v>7</v>
      </c>
      <c r="G37" s="22">
        <v>3</v>
      </c>
      <c r="H37" s="21">
        <f t="shared" si="0"/>
        <v>3.7999999999999998</v>
      </c>
      <c r="I37" s="18"/>
      <c r="J37" s="1"/>
      <c r="K37" s="1"/>
      <c r="L37" s="1"/>
      <c r="M37" s="1"/>
      <c r="N37" s="1"/>
      <c r="O37" s="1"/>
    </row>
    <row r="38" ht="25.5">
      <c r="A38" s="8"/>
      <c r="B38" s="19" t="s">
        <v>66</v>
      </c>
      <c r="C38" s="22" t="s">
        <v>67</v>
      </c>
      <c r="D38" s="22">
        <v>3</v>
      </c>
      <c r="E38" s="22">
        <v>2</v>
      </c>
      <c r="F38" s="22">
        <v>5</v>
      </c>
      <c r="G38" s="22">
        <v>3</v>
      </c>
      <c r="H38" s="21">
        <f t="shared" si="0"/>
        <v>3.2000000000000002</v>
      </c>
      <c r="I38" s="18"/>
      <c r="J38" s="1"/>
      <c r="K38" s="1"/>
      <c r="L38" s="1"/>
      <c r="M38" s="1"/>
      <c r="N38" s="1"/>
      <c r="O38" s="1"/>
    </row>
    <row r="39" ht="25.5">
      <c r="A39" s="8"/>
      <c r="B39" s="19" t="s">
        <v>68</v>
      </c>
      <c r="C39" s="22" t="s">
        <v>69</v>
      </c>
      <c r="D39" s="22">
        <v>2</v>
      </c>
      <c r="E39" s="22">
        <v>2</v>
      </c>
      <c r="F39" s="22">
        <v>4</v>
      </c>
      <c r="G39" s="22">
        <v>2</v>
      </c>
      <c r="H39" s="21">
        <f t="shared" si="0"/>
        <v>2.3999999999999999</v>
      </c>
      <c r="I39" s="18"/>
      <c r="J39" s="1"/>
      <c r="K39" s="1"/>
      <c r="L39" s="1"/>
      <c r="M39" s="1"/>
      <c r="N39" s="1"/>
      <c r="O39" s="1"/>
    </row>
    <row r="40" ht="25.5">
      <c r="A40" s="8"/>
      <c r="B40" s="19" t="s">
        <v>70</v>
      </c>
      <c r="C40" s="22" t="s">
        <v>71</v>
      </c>
      <c r="D40" s="22">
        <v>3</v>
      </c>
      <c r="E40" s="22">
        <v>1</v>
      </c>
      <c r="F40" s="22">
        <v>5</v>
      </c>
      <c r="G40" s="22">
        <v>3</v>
      </c>
      <c r="H40" s="21">
        <f t="shared" si="0"/>
        <v>3</v>
      </c>
      <c r="I40" s="18"/>
      <c r="J40" s="1"/>
      <c r="K40" s="1"/>
      <c r="L40" s="1"/>
      <c r="M40" s="1"/>
      <c r="N40" s="1"/>
      <c r="O40" s="1"/>
    </row>
    <row r="41" ht="38.25">
      <c r="A41" s="8"/>
      <c r="B41" s="19" t="s">
        <v>72</v>
      </c>
      <c r="C41" s="23" t="s">
        <v>73</v>
      </c>
      <c r="D41" s="22">
        <v>2</v>
      </c>
      <c r="E41" s="22">
        <v>2</v>
      </c>
      <c r="F41" s="22">
        <v>5</v>
      </c>
      <c r="G41" s="22">
        <v>2</v>
      </c>
      <c r="H41" s="21">
        <f t="shared" si="0"/>
        <v>2.6000000000000001</v>
      </c>
      <c r="I41" s="18"/>
      <c r="J41" s="1"/>
      <c r="K41" s="1"/>
      <c r="L41" s="1"/>
      <c r="M41" s="1"/>
      <c r="N41" s="1"/>
      <c r="O41" s="1"/>
    </row>
    <row r="42" ht="25.5">
      <c r="A42" s="8"/>
      <c r="B42" s="24" t="s">
        <v>74</v>
      </c>
      <c r="C42" s="22" t="s">
        <v>75</v>
      </c>
      <c r="D42" s="25">
        <v>2</v>
      </c>
      <c r="E42" s="22">
        <v>2</v>
      </c>
      <c r="F42" s="22">
        <v>6</v>
      </c>
      <c r="G42" s="22">
        <v>2</v>
      </c>
      <c r="H42" s="21">
        <f t="shared" si="0"/>
        <v>2.7999999999999998</v>
      </c>
      <c r="I42" s="18"/>
      <c r="J42" s="1"/>
      <c r="K42" s="1"/>
      <c r="L42" s="1"/>
      <c r="M42" s="1"/>
      <c r="N42" s="1"/>
      <c r="O42" s="1"/>
    </row>
    <row r="43" ht="25.5">
      <c r="A43" s="8"/>
      <c r="B43" s="19" t="s">
        <v>76</v>
      </c>
      <c r="C43" s="26" t="s">
        <v>77</v>
      </c>
      <c r="D43" s="22">
        <v>2</v>
      </c>
      <c r="E43" s="22">
        <v>1</v>
      </c>
      <c r="F43" s="22">
        <v>4</v>
      </c>
      <c r="G43" s="22">
        <v>2</v>
      </c>
      <c r="H43" s="21">
        <f t="shared" si="0"/>
        <v>2.2000000000000002</v>
      </c>
      <c r="I43" s="18"/>
      <c r="J43" s="1"/>
      <c r="K43" s="1"/>
      <c r="L43" s="1"/>
      <c r="M43" s="1"/>
      <c r="N43" s="1"/>
      <c r="O43" s="1"/>
    </row>
    <row r="44" ht="38.25">
      <c r="A44" s="8"/>
      <c r="B44" s="19" t="s">
        <v>78</v>
      </c>
      <c r="C44" s="22" t="s">
        <v>79</v>
      </c>
      <c r="D44" s="22">
        <v>2</v>
      </c>
      <c r="E44" s="22">
        <v>2</v>
      </c>
      <c r="F44" s="22">
        <v>4</v>
      </c>
      <c r="G44" s="22">
        <v>2</v>
      </c>
      <c r="H44" s="21">
        <f t="shared" si="0"/>
        <v>2.3999999999999999</v>
      </c>
      <c r="I44" s="18"/>
      <c r="J44" s="1"/>
      <c r="K44" s="1"/>
      <c r="L44" s="1"/>
      <c r="M44" s="1"/>
      <c r="N44" s="1"/>
      <c r="O44" s="1"/>
    </row>
    <row r="45" ht="25.5">
      <c r="A45" s="8"/>
      <c r="B45" s="19" t="s">
        <v>80</v>
      </c>
      <c r="C45" s="22" t="s">
        <v>81</v>
      </c>
      <c r="D45" s="22">
        <v>2</v>
      </c>
      <c r="E45" s="22">
        <v>3</v>
      </c>
      <c r="F45" s="22">
        <v>7</v>
      </c>
      <c r="G45" s="22">
        <v>3</v>
      </c>
      <c r="H45" s="21">
        <f t="shared" si="0"/>
        <v>3.3999999999999999</v>
      </c>
      <c r="I45" s="18"/>
      <c r="J45" s="1"/>
      <c r="K45" s="1"/>
      <c r="L45" s="1"/>
      <c r="M45" s="1"/>
      <c r="N45" s="1"/>
      <c r="O45" s="1"/>
    </row>
    <row r="46" ht="25.5">
      <c r="A46" s="8"/>
      <c r="B46" s="19" t="s">
        <v>82</v>
      </c>
      <c r="C46" s="22" t="s">
        <v>83</v>
      </c>
      <c r="D46" s="22">
        <v>3</v>
      </c>
      <c r="E46" s="22">
        <v>3</v>
      </c>
      <c r="F46" s="22">
        <v>7</v>
      </c>
      <c r="G46" s="22">
        <v>3</v>
      </c>
      <c r="H46" s="21">
        <f t="shared" si="0"/>
        <v>3.7999999999999998</v>
      </c>
      <c r="I46" s="18"/>
      <c r="J46" s="1"/>
      <c r="K46" s="1"/>
      <c r="L46" s="1"/>
      <c r="M46" s="1"/>
      <c r="N46" s="1"/>
      <c r="O46" s="1"/>
    </row>
    <row r="47" ht="38.25">
      <c r="A47" s="8"/>
      <c r="B47" s="19" t="s">
        <v>84</v>
      </c>
      <c r="C47" s="22" t="s">
        <v>85</v>
      </c>
      <c r="D47" s="22">
        <v>3</v>
      </c>
      <c r="E47" s="22">
        <v>3</v>
      </c>
      <c r="F47" s="22">
        <v>5</v>
      </c>
      <c r="G47" s="22">
        <v>2</v>
      </c>
      <c r="H47" s="21">
        <f t="shared" si="0"/>
        <v>3.2000000000000002</v>
      </c>
      <c r="I47" s="18"/>
      <c r="J47" s="1"/>
      <c r="K47" s="1"/>
      <c r="L47" s="1"/>
      <c r="M47" s="1"/>
      <c r="N47" s="1"/>
      <c r="O47" s="1"/>
    </row>
    <row r="48" ht="25.5">
      <c r="A48" s="8"/>
      <c r="B48" s="19" t="s">
        <v>86</v>
      </c>
      <c r="C48" s="22" t="s">
        <v>87</v>
      </c>
      <c r="D48" s="22">
        <v>3</v>
      </c>
      <c r="E48" s="22">
        <v>3</v>
      </c>
      <c r="F48" s="22">
        <v>7</v>
      </c>
      <c r="G48" s="22">
        <v>3</v>
      </c>
      <c r="H48" s="21">
        <f t="shared" si="0"/>
        <v>3.7999999999999998</v>
      </c>
      <c r="I48" s="18"/>
      <c r="J48" s="1"/>
      <c r="K48" s="1"/>
      <c r="L48" s="1"/>
      <c r="M48" s="1"/>
      <c r="N48" s="1"/>
      <c r="O48" s="1"/>
    </row>
    <row r="49" ht="25.5">
      <c r="A49" s="8"/>
      <c r="B49" s="19" t="s">
        <v>88</v>
      </c>
      <c r="C49" s="22" t="s">
        <v>89</v>
      </c>
      <c r="D49" s="22">
        <v>3</v>
      </c>
      <c r="E49" s="22">
        <v>2</v>
      </c>
      <c r="F49" s="22">
        <v>5</v>
      </c>
      <c r="G49" s="22">
        <v>2</v>
      </c>
      <c r="H49" s="21">
        <f t="shared" si="0"/>
        <v>3</v>
      </c>
      <c r="I49" s="18"/>
      <c r="J49" s="1"/>
      <c r="K49" s="1"/>
      <c r="L49" s="1"/>
      <c r="M49" s="1"/>
      <c r="N49" s="1"/>
      <c r="O49" s="1"/>
    </row>
    <row r="50" ht="25.5">
      <c r="A50" s="8"/>
      <c r="B50" s="19" t="s">
        <v>90</v>
      </c>
      <c r="C50" s="22" t="s">
        <v>91</v>
      </c>
      <c r="D50" s="22">
        <v>3</v>
      </c>
      <c r="E50" s="22">
        <v>4</v>
      </c>
      <c r="F50" s="22">
        <v>8</v>
      </c>
      <c r="G50" s="22">
        <v>4</v>
      </c>
      <c r="H50" s="21">
        <f t="shared" si="0"/>
        <v>4.4000000000000004</v>
      </c>
      <c r="I50" s="18"/>
      <c r="J50" s="1"/>
      <c r="K50" s="1"/>
      <c r="L50" s="1"/>
      <c r="M50" s="1"/>
      <c r="N50" s="1"/>
      <c r="O50" s="1"/>
    </row>
    <row r="51" ht="25.5">
      <c r="A51" s="8"/>
      <c r="B51" s="19" t="s">
        <v>92</v>
      </c>
      <c r="C51" s="22" t="s">
        <v>93</v>
      </c>
      <c r="D51" s="22">
        <v>3</v>
      </c>
      <c r="E51" s="22">
        <v>3</v>
      </c>
      <c r="F51" s="22">
        <v>7</v>
      </c>
      <c r="G51" s="22">
        <v>3</v>
      </c>
      <c r="H51" s="21">
        <f t="shared" si="0"/>
        <v>3.7999999999999998</v>
      </c>
      <c r="I51" s="18"/>
      <c r="J51" s="1"/>
      <c r="K51" s="1"/>
      <c r="L51" s="1"/>
      <c r="M51" s="1"/>
      <c r="N51" s="1"/>
      <c r="O51" s="1"/>
    </row>
    <row r="52" ht="25.5">
      <c r="A52" s="8"/>
      <c r="B52" s="19" t="s">
        <v>94</v>
      </c>
      <c r="C52" s="22" t="s">
        <v>95</v>
      </c>
      <c r="D52" s="22">
        <v>3</v>
      </c>
      <c r="E52" s="22">
        <v>2</v>
      </c>
      <c r="F52" s="22">
        <v>5</v>
      </c>
      <c r="G52" s="22">
        <v>2</v>
      </c>
      <c r="H52" s="21">
        <f t="shared" si="0"/>
        <v>3</v>
      </c>
      <c r="I52" s="18"/>
      <c r="J52" s="1"/>
      <c r="K52" s="1"/>
      <c r="L52" s="1"/>
      <c r="M52" s="1"/>
      <c r="N52" s="1"/>
      <c r="O52" s="1"/>
    </row>
    <row r="53" ht="38.25">
      <c r="A53" s="8"/>
      <c r="B53" s="19" t="s">
        <v>96</v>
      </c>
      <c r="C53" s="22" t="s">
        <v>97</v>
      </c>
      <c r="D53" s="22">
        <v>2</v>
      </c>
      <c r="E53" s="22">
        <v>2</v>
      </c>
      <c r="F53" s="22">
        <v>3</v>
      </c>
      <c r="G53" s="22">
        <v>1</v>
      </c>
      <c r="H53" s="21">
        <f t="shared" si="0"/>
        <v>2</v>
      </c>
      <c r="I53" s="18"/>
      <c r="J53" s="1"/>
      <c r="K53" s="1"/>
      <c r="L53" s="1"/>
      <c r="M53" s="1"/>
      <c r="N53" s="1"/>
      <c r="O53" s="1"/>
    </row>
    <row r="54" ht="25.5">
      <c r="A54" s="8"/>
      <c r="B54" s="19" t="s">
        <v>98</v>
      </c>
      <c r="C54" s="22" t="s">
        <v>99</v>
      </c>
      <c r="D54" s="22">
        <v>3</v>
      </c>
      <c r="E54" s="22">
        <v>1</v>
      </c>
      <c r="F54" s="22">
        <v>4</v>
      </c>
      <c r="G54" s="22">
        <v>2</v>
      </c>
      <c r="H54" s="21">
        <f t="shared" si="0"/>
        <v>2.6000000000000001</v>
      </c>
      <c r="I54" s="18"/>
      <c r="J54" s="1"/>
      <c r="K54" s="1"/>
      <c r="L54" s="1"/>
      <c r="M54" s="1"/>
      <c r="N54" s="1"/>
      <c r="O54" s="1"/>
    </row>
    <row r="55" ht="25.5">
      <c r="A55" s="8"/>
      <c r="B55" s="19" t="s">
        <v>100</v>
      </c>
      <c r="C55" s="22" t="s">
        <v>101</v>
      </c>
      <c r="D55" s="22">
        <v>4</v>
      </c>
      <c r="E55" s="22">
        <v>2</v>
      </c>
      <c r="F55" s="22">
        <v>5</v>
      </c>
      <c r="G55" s="22">
        <v>2</v>
      </c>
      <c r="H55" s="21">
        <f t="shared" si="0"/>
        <v>3.3999999999999999</v>
      </c>
      <c r="I55" s="18"/>
      <c r="J55" s="1"/>
      <c r="K55" s="1"/>
      <c r="L55" s="1"/>
      <c r="M55" s="1"/>
      <c r="N55" s="1"/>
      <c r="O55" s="1"/>
    </row>
    <row r="56" ht="25.5">
      <c r="A56" s="8"/>
      <c r="B56" s="19" t="s">
        <v>102</v>
      </c>
      <c r="C56" s="22" t="s">
        <v>103</v>
      </c>
      <c r="D56" s="22">
        <v>2</v>
      </c>
      <c r="E56" s="22">
        <v>2</v>
      </c>
      <c r="F56" s="22">
        <v>3</v>
      </c>
      <c r="G56" s="22">
        <v>1</v>
      </c>
      <c r="H56" s="21">
        <f t="shared" si="0"/>
        <v>2</v>
      </c>
      <c r="I56" s="18"/>
      <c r="J56" s="1"/>
      <c r="K56" s="1"/>
      <c r="L56" s="1"/>
      <c r="M56" s="1"/>
      <c r="N56" s="1"/>
      <c r="O56" s="1"/>
    </row>
    <row r="57" ht="51">
      <c r="A57" s="8"/>
      <c r="B57" s="19" t="s">
        <v>104</v>
      </c>
      <c r="C57" s="22" t="s">
        <v>105</v>
      </c>
      <c r="D57" s="22">
        <v>4</v>
      </c>
      <c r="E57" s="22">
        <v>1</v>
      </c>
      <c r="F57" s="22">
        <v>5</v>
      </c>
      <c r="G57" s="22">
        <v>2</v>
      </c>
      <c r="H57" s="21">
        <f t="shared" si="0"/>
        <v>3.2000000000000002</v>
      </c>
      <c r="I57" s="18"/>
      <c r="J57" s="1"/>
      <c r="K57" s="1"/>
      <c r="L57" s="1"/>
      <c r="M57" s="1"/>
      <c r="N57" s="1"/>
      <c r="O57" s="1"/>
    </row>
    <row r="58" ht="25.5">
      <c r="A58" s="8"/>
      <c r="B58" s="19" t="s">
        <v>106</v>
      </c>
      <c r="C58" s="22" t="s">
        <v>107</v>
      </c>
      <c r="D58" s="22">
        <v>3</v>
      </c>
      <c r="E58" s="22">
        <v>1</v>
      </c>
      <c r="F58" s="22">
        <v>4</v>
      </c>
      <c r="G58" s="22">
        <v>2</v>
      </c>
      <c r="H58" s="21">
        <f t="shared" si="0"/>
        <v>2.6000000000000001</v>
      </c>
      <c r="I58" s="18"/>
      <c r="J58" s="1"/>
      <c r="K58" s="1"/>
      <c r="L58" s="1"/>
      <c r="M58" s="1"/>
      <c r="N58" s="1"/>
      <c r="O58" s="1"/>
    </row>
    <row r="59" ht="25.5">
      <c r="A59" s="8"/>
      <c r="B59" s="19" t="s">
        <v>108</v>
      </c>
      <c r="C59" s="22" t="s">
        <v>109</v>
      </c>
      <c r="D59" s="22">
        <v>2</v>
      </c>
      <c r="E59" s="22">
        <v>3</v>
      </c>
      <c r="F59" s="22">
        <v>6</v>
      </c>
      <c r="G59" s="22">
        <v>2</v>
      </c>
      <c r="H59" s="21">
        <f t="shared" si="0"/>
        <v>3</v>
      </c>
      <c r="I59" s="18"/>
      <c r="J59" s="1"/>
      <c r="K59" s="1"/>
      <c r="L59" s="1"/>
      <c r="M59" s="1"/>
      <c r="N59" s="1"/>
      <c r="O59" s="1"/>
    </row>
    <row r="60" ht="25.5">
      <c r="A60" s="8"/>
      <c r="B60" s="19" t="s">
        <v>110</v>
      </c>
      <c r="C60" s="22" t="s">
        <v>111</v>
      </c>
      <c r="D60" s="22">
        <v>2</v>
      </c>
      <c r="E60" s="22">
        <v>2</v>
      </c>
      <c r="F60" s="22">
        <v>5</v>
      </c>
      <c r="G60" s="22">
        <v>2</v>
      </c>
      <c r="H60" s="21">
        <f t="shared" si="0"/>
        <v>2.6000000000000001</v>
      </c>
      <c r="I60" s="18"/>
      <c r="J60" s="1"/>
      <c r="K60" s="1"/>
      <c r="L60" s="1"/>
      <c r="M60" s="1"/>
      <c r="N60" s="1"/>
      <c r="O60" s="1"/>
    </row>
    <row r="61" ht="25.5">
      <c r="A61" s="8"/>
      <c r="B61" s="19" t="s">
        <v>112</v>
      </c>
      <c r="C61" s="22" t="s">
        <v>113</v>
      </c>
      <c r="D61" s="22">
        <v>4</v>
      </c>
      <c r="E61" s="22">
        <v>3</v>
      </c>
      <c r="F61" s="22">
        <v>7</v>
      </c>
      <c r="G61" s="22">
        <v>4</v>
      </c>
      <c r="H61" s="21">
        <f t="shared" si="0"/>
        <v>4.4000000000000004</v>
      </c>
      <c r="I61" s="18"/>
      <c r="J61" s="1"/>
      <c r="K61" s="1"/>
      <c r="L61" s="1"/>
      <c r="M61" s="1"/>
      <c r="N61" s="1"/>
      <c r="O61" s="1"/>
    </row>
    <row r="62" ht="38.25">
      <c r="A62" s="8"/>
      <c r="B62" s="19" t="s">
        <v>114</v>
      </c>
      <c r="C62" s="22" t="s">
        <v>115</v>
      </c>
      <c r="D62" s="22">
        <v>2</v>
      </c>
      <c r="E62" s="22">
        <v>1</v>
      </c>
      <c r="F62" s="22">
        <v>4</v>
      </c>
      <c r="G62" s="22">
        <v>2</v>
      </c>
      <c r="H62" s="21">
        <f t="shared" si="0"/>
        <v>2.2000000000000002</v>
      </c>
      <c r="I62" s="18"/>
      <c r="J62" s="1"/>
      <c r="K62" s="1"/>
      <c r="L62" s="1"/>
      <c r="M62" s="1"/>
      <c r="N62" s="1"/>
      <c r="O62" s="1"/>
    </row>
    <row r="63" ht="25.5">
      <c r="A63" s="8"/>
      <c r="B63" s="19" t="s">
        <v>116</v>
      </c>
      <c r="C63" s="22" t="s">
        <v>117</v>
      </c>
      <c r="D63" s="22">
        <v>2</v>
      </c>
      <c r="E63" s="22">
        <v>2</v>
      </c>
      <c r="F63" s="22">
        <v>4</v>
      </c>
      <c r="G63" s="22">
        <v>2</v>
      </c>
      <c r="H63" s="21">
        <f t="shared" si="0"/>
        <v>2.3999999999999999</v>
      </c>
      <c r="I63" s="18"/>
      <c r="J63" s="1"/>
      <c r="K63" s="1"/>
      <c r="L63" s="1"/>
      <c r="M63" s="1"/>
      <c r="N63" s="1"/>
      <c r="O63" s="1"/>
    </row>
    <row r="64" ht="25.5">
      <c r="A64" s="8"/>
      <c r="B64" s="19" t="s">
        <v>118</v>
      </c>
      <c r="C64" s="22" t="s">
        <v>119</v>
      </c>
      <c r="D64" s="22">
        <v>3</v>
      </c>
      <c r="E64" s="22">
        <v>2</v>
      </c>
      <c r="F64" s="22">
        <v>7</v>
      </c>
      <c r="G64" s="22">
        <v>3</v>
      </c>
      <c r="H64" s="21">
        <f t="shared" si="0"/>
        <v>3.6000000000000001</v>
      </c>
      <c r="I64" s="18"/>
      <c r="J64" s="1"/>
      <c r="K64" s="1"/>
      <c r="L64" s="1"/>
      <c r="M64" s="1"/>
      <c r="N64" s="1"/>
      <c r="O64" s="1"/>
    </row>
    <row r="65" ht="25.5">
      <c r="A65" s="8"/>
      <c r="B65" s="19" t="s">
        <v>120</v>
      </c>
      <c r="C65" s="22" t="s">
        <v>121</v>
      </c>
      <c r="D65" s="22">
        <v>2</v>
      </c>
      <c r="E65" s="22">
        <v>2</v>
      </c>
      <c r="F65" s="22">
        <v>3</v>
      </c>
      <c r="G65" s="22">
        <v>1</v>
      </c>
      <c r="H65" s="21">
        <f t="shared" si="0"/>
        <v>2</v>
      </c>
      <c r="I65" s="18"/>
      <c r="J65" s="1"/>
      <c r="K65" s="1"/>
      <c r="L65" s="1"/>
      <c r="M65" s="1"/>
      <c r="N65" s="1"/>
      <c r="O65" s="1"/>
    </row>
    <row r="66" ht="25.5">
      <c r="A66" s="8"/>
      <c r="B66" s="19" t="s">
        <v>122</v>
      </c>
      <c r="C66" s="22" t="s">
        <v>123</v>
      </c>
      <c r="D66" s="22">
        <v>2</v>
      </c>
      <c r="E66" s="22">
        <v>2</v>
      </c>
      <c r="F66" s="22">
        <v>4</v>
      </c>
      <c r="G66" s="22">
        <v>2</v>
      </c>
      <c r="H66" s="21">
        <f t="shared" si="0"/>
        <v>2.3999999999999999</v>
      </c>
      <c r="I66" s="18"/>
      <c r="J66" s="1"/>
      <c r="K66" s="1"/>
      <c r="L66" s="1"/>
      <c r="M66" s="1"/>
      <c r="N66" s="1"/>
      <c r="O66" s="1"/>
    </row>
    <row r="67" ht="25.5">
      <c r="A67" s="8"/>
      <c r="B67" s="19" t="s">
        <v>124</v>
      </c>
      <c r="C67" s="22" t="s">
        <v>125</v>
      </c>
      <c r="D67" s="22">
        <v>3</v>
      </c>
      <c r="E67" s="22">
        <v>2</v>
      </c>
      <c r="F67" s="22">
        <v>4</v>
      </c>
      <c r="G67" s="22">
        <v>2</v>
      </c>
      <c r="H67" s="21">
        <f t="shared" si="0"/>
        <v>2.7999999999999998</v>
      </c>
      <c r="I67" s="18"/>
      <c r="J67" s="1"/>
      <c r="K67" s="1"/>
      <c r="L67" s="1"/>
      <c r="M67" s="1"/>
      <c r="N67" s="1"/>
      <c r="O67" s="1"/>
    </row>
    <row r="68" ht="38.25">
      <c r="A68" s="8"/>
      <c r="B68" s="19" t="s">
        <v>126</v>
      </c>
      <c r="C68" s="22" t="s">
        <v>127</v>
      </c>
      <c r="D68" s="22">
        <v>2</v>
      </c>
      <c r="E68" s="22">
        <v>2</v>
      </c>
      <c r="F68" s="22">
        <v>3</v>
      </c>
      <c r="G68" s="22">
        <v>1</v>
      </c>
      <c r="H68" s="21">
        <f t="shared" si="0"/>
        <v>2</v>
      </c>
      <c r="I68" s="18"/>
      <c r="J68" s="1"/>
      <c r="K68" s="1"/>
      <c r="L68" s="1"/>
      <c r="M68" s="1"/>
      <c r="N68" s="1"/>
      <c r="O68" s="1"/>
    </row>
    <row r="69" ht="25.5">
      <c r="A69" s="8"/>
      <c r="B69" s="19" t="s">
        <v>128</v>
      </c>
      <c r="C69" s="22" t="s">
        <v>129</v>
      </c>
      <c r="D69" s="22">
        <v>2</v>
      </c>
      <c r="E69" s="22">
        <v>2</v>
      </c>
      <c r="F69" s="22">
        <v>3</v>
      </c>
      <c r="G69" s="22">
        <v>2</v>
      </c>
      <c r="H69" s="21">
        <f t="shared" si="0"/>
        <v>2.2000000000000002</v>
      </c>
      <c r="I69" s="18"/>
      <c r="J69" s="1"/>
      <c r="K69" s="1"/>
      <c r="L69" s="1"/>
      <c r="M69" s="1"/>
      <c r="N69" s="1"/>
      <c r="O69" s="1"/>
    </row>
    <row r="70" ht="25.5">
      <c r="A70" s="8"/>
      <c r="B70" s="19" t="s">
        <v>130</v>
      </c>
      <c r="C70" s="22" t="s">
        <v>131</v>
      </c>
      <c r="D70" s="22">
        <v>2</v>
      </c>
      <c r="E70" s="22">
        <v>3</v>
      </c>
      <c r="F70" s="22">
        <v>5</v>
      </c>
      <c r="G70" s="22">
        <v>2</v>
      </c>
      <c r="H70" s="21">
        <f t="shared" si="0"/>
        <v>2.7999999999999998</v>
      </c>
      <c r="I70" s="18"/>
      <c r="J70" s="1"/>
      <c r="K70" s="1"/>
      <c r="L70" s="1"/>
      <c r="M70" s="1"/>
      <c r="N70" s="1"/>
      <c r="O70" s="1"/>
    </row>
    <row r="71" ht="25.5">
      <c r="A71" s="8"/>
      <c r="B71" s="19" t="s">
        <v>132</v>
      </c>
      <c r="C71" s="22" t="s">
        <v>133</v>
      </c>
      <c r="D71" s="22">
        <v>2</v>
      </c>
      <c r="E71" s="22">
        <v>1</v>
      </c>
      <c r="F71" s="22">
        <v>4</v>
      </c>
      <c r="G71" s="22">
        <v>2</v>
      </c>
      <c r="H71" s="21">
        <f t="shared" si="0"/>
        <v>2.2000000000000002</v>
      </c>
      <c r="I71" s="18"/>
      <c r="J71" s="1"/>
      <c r="K71" s="1"/>
      <c r="L71" s="1"/>
      <c r="M71" s="1"/>
      <c r="N71" s="1"/>
      <c r="O71" s="1"/>
    </row>
    <row r="72" ht="25.5">
      <c r="A72" s="8"/>
      <c r="B72" s="19" t="s">
        <v>134</v>
      </c>
      <c r="C72" s="22" t="s">
        <v>135</v>
      </c>
      <c r="D72" s="22">
        <v>1</v>
      </c>
      <c r="E72" s="22">
        <v>3</v>
      </c>
      <c r="F72" s="22">
        <v>4</v>
      </c>
      <c r="G72" s="22">
        <v>2</v>
      </c>
      <c r="H72" s="21">
        <f t="shared" si="0"/>
        <v>2.2000000000000002</v>
      </c>
      <c r="I72" s="18"/>
      <c r="J72" s="1"/>
      <c r="K72" s="1"/>
      <c r="L72" s="1"/>
      <c r="M72" s="1"/>
      <c r="N72" s="1"/>
      <c r="O72" s="1"/>
    </row>
    <row r="73" ht="25.5">
      <c r="A73" s="8"/>
      <c r="B73" s="19" t="s">
        <v>136</v>
      </c>
      <c r="C73" s="22" t="s">
        <v>137</v>
      </c>
      <c r="D73" s="22">
        <v>2</v>
      </c>
      <c r="E73" s="22">
        <v>2</v>
      </c>
      <c r="F73" s="22">
        <v>3</v>
      </c>
      <c r="G73" s="22">
        <v>2</v>
      </c>
      <c r="H73" s="21">
        <f t="shared" si="0"/>
        <v>2.2000000000000002</v>
      </c>
      <c r="I73" s="18"/>
      <c r="J73" s="1"/>
      <c r="K73" s="1"/>
      <c r="L73" s="1"/>
      <c r="M73" s="1"/>
      <c r="N73" s="1"/>
      <c r="O73" s="1"/>
    </row>
    <row r="74" ht="25.5">
      <c r="A74" s="8"/>
      <c r="B74" s="19" t="s">
        <v>138</v>
      </c>
      <c r="C74" s="22" t="s">
        <v>139</v>
      </c>
      <c r="D74" s="22">
        <v>3</v>
      </c>
      <c r="E74" s="22">
        <v>3</v>
      </c>
      <c r="F74" s="22">
        <v>6</v>
      </c>
      <c r="G74" s="22">
        <v>3</v>
      </c>
      <c r="H74" s="21">
        <f t="shared" si="0"/>
        <v>3.6000000000000001</v>
      </c>
      <c r="I74" s="18"/>
      <c r="J74" s="1"/>
      <c r="K74" s="1"/>
      <c r="L74" s="1"/>
      <c r="M74" s="1"/>
      <c r="N74" s="1"/>
      <c r="O74" s="1"/>
    </row>
    <row r="75" ht="25.5">
      <c r="A75" s="8"/>
      <c r="B75" s="19" t="s">
        <v>140</v>
      </c>
      <c r="C75" s="22" t="s">
        <v>141</v>
      </c>
      <c r="D75" s="22">
        <v>1</v>
      </c>
      <c r="E75" s="22">
        <v>2</v>
      </c>
      <c r="F75" s="22">
        <v>4</v>
      </c>
      <c r="G75" s="22">
        <v>2</v>
      </c>
      <c r="H75" s="21">
        <f t="shared" ref="H75:H138" si="1">SUM(D75*2,E75,F75,G75)/5</f>
        <v>2</v>
      </c>
      <c r="I75" s="18"/>
      <c r="J75" s="1"/>
      <c r="K75" s="1"/>
      <c r="L75" s="1"/>
      <c r="M75" s="1"/>
      <c r="N75" s="1"/>
      <c r="O75" s="1"/>
    </row>
    <row r="76" ht="38.25">
      <c r="A76" s="8"/>
      <c r="B76" s="19" t="s">
        <v>142</v>
      </c>
      <c r="C76" s="22" t="s">
        <v>143</v>
      </c>
      <c r="D76" s="22">
        <v>2</v>
      </c>
      <c r="E76" s="22">
        <v>2</v>
      </c>
      <c r="F76" s="22">
        <v>4</v>
      </c>
      <c r="G76" s="22">
        <v>2</v>
      </c>
      <c r="H76" s="21">
        <f t="shared" si="1"/>
        <v>2.3999999999999999</v>
      </c>
      <c r="I76" s="18"/>
      <c r="J76" s="1"/>
      <c r="K76" s="1"/>
      <c r="L76" s="1"/>
      <c r="M76" s="1"/>
      <c r="N76" s="1"/>
      <c r="O76" s="1"/>
    </row>
    <row r="77" ht="25.5">
      <c r="A77" s="8"/>
      <c r="B77" s="19" t="s">
        <v>144</v>
      </c>
      <c r="C77" s="22" t="s">
        <v>145</v>
      </c>
      <c r="D77" s="22">
        <v>3</v>
      </c>
      <c r="E77" s="22">
        <v>3</v>
      </c>
      <c r="F77" s="22">
        <v>6</v>
      </c>
      <c r="G77" s="22">
        <v>3</v>
      </c>
      <c r="H77" s="21">
        <f t="shared" si="1"/>
        <v>3.6000000000000001</v>
      </c>
      <c r="I77" s="18"/>
      <c r="J77" s="1"/>
      <c r="K77" s="1"/>
      <c r="L77" s="1"/>
      <c r="M77" s="1"/>
      <c r="N77" s="1"/>
      <c r="O77" s="1"/>
    </row>
    <row r="78" ht="38.25">
      <c r="A78" s="8"/>
      <c r="B78" s="19" t="s">
        <v>146</v>
      </c>
      <c r="C78" s="22" t="s">
        <v>147</v>
      </c>
      <c r="D78" s="22">
        <v>3</v>
      </c>
      <c r="E78" s="22">
        <v>3</v>
      </c>
      <c r="F78" s="22">
        <v>4</v>
      </c>
      <c r="G78" s="22">
        <v>3</v>
      </c>
      <c r="H78" s="21">
        <f t="shared" si="1"/>
        <v>3.2000000000000002</v>
      </c>
      <c r="I78" s="18"/>
      <c r="J78" s="1"/>
      <c r="K78" s="1"/>
      <c r="L78" s="1"/>
      <c r="M78" s="1"/>
      <c r="N78" s="1"/>
      <c r="O78" s="1"/>
    </row>
    <row r="79" ht="25.5">
      <c r="A79" s="8"/>
      <c r="B79" s="19" t="s">
        <v>148</v>
      </c>
      <c r="C79" s="22" t="s">
        <v>149</v>
      </c>
      <c r="D79" s="22">
        <v>3</v>
      </c>
      <c r="E79" s="22">
        <v>2</v>
      </c>
      <c r="F79" s="22">
        <v>5</v>
      </c>
      <c r="G79" s="22">
        <v>2</v>
      </c>
      <c r="H79" s="21">
        <f t="shared" si="1"/>
        <v>3</v>
      </c>
      <c r="I79" s="18"/>
      <c r="J79" s="1"/>
      <c r="K79" s="1"/>
      <c r="L79" s="1"/>
      <c r="M79" s="1"/>
      <c r="N79" s="1"/>
      <c r="O79" s="1"/>
    </row>
    <row r="80" ht="38.25">
      <c r="A80" s="8"/>
      <c r="B80" s="19" t="s">
        <v>150</v>
      </c>
      <c r="C80" s="22" t="s">
        <v>151</v>
      </c>
      <c r="D80" s="22">
        <v>2</v>
      </c>
      <c r="E80" s="22">
        <v>1</v>
      </c>
      <c r="F80" s="22">
        <v>4</v>
      </c>
      <c r="G80" s="22">
        <v>2</v>
      </c>
      <c r="H80" s="21">
        <f t="shared" si="1"/>
        <v>2.2000000000000002</v>
      </c>
      <c r="I80" s="18"/>
      <c r="J80" s="1"/>
      <c r="K80" s="1"/>
      <c r="L80" s="1"/>
      <c r="M80" s="1"/>
      <c r="N80" s="1"/>
      <c r="O80" s="1"/>
    </row>
    <row r="81" ht="25.5">
      <c r="A81" s="8"/>
      <c r="B81" s="19" t="s">
        <v>152</v>
      </c>
      <c r="C81" s="22" t="s">
        <v>153</v>
      </c>
      <c r="D81" s="22">
        <v>2</v>
      </c>
      <c r="E81" s="22">
        <v>2</v>
      </c>
      <c r="F81" s="22">
        <v>3</v>
      </c>
      <c r="G81" s="22">
        <v>2</v>
      </c>
      <c r="H81" s="21">
        <f t="shared" si="1"/>
        <v>2.2000000000000002</v>
      </c>
      <c r="I81" s="18"/>
      <c r="J81" s="1"/>
      <c r="K81" s="1"/>
      <c r="L81" s="1"/>
      <c r="M81" s="1"/>
      <c r="N81" s="1"/>
      <c r="O81" s="1"/>
    </row>
    <row r="82" ht="38.25">
      <c r="A82" s="8"/>
      <c r="B82" s="19" t="s">
        <v>154</v>
      </c>
      <c r="C82" s="22" t="s">
        <v>155</v>
      </c>
      <c r="D82" s="22">
        <v>2</v>
      </c>
      <c r="E82" s="22">
        <v>2</v>
      </c>
      <c r="F82" s="22">
        <v>4</v>
      </c>
      <c r="G82" s="22">
        <v>2</v>
      </c>
      <c r="H82" s="21">
        <f t="shared" si="1"/>
        <v>2.3999999999999999</v>
      </c>
      <c r="I82" s="18"/>
      <c r="J82" s="1"/>
      <c r="K82" s="1"/>
      <c r="L82" s="1"/>
      <c r="M82" s="1"/>
      <c r="N82" s="1"/>
      <c r="O82" s="1"/>
    </row>
    <row r="83" ht="25.5">
      <c r="A83" s="8"/>
      <c r="B83" s="19" t="s">
        <v>156</v>
      </c>
      <c r="C83" s="22" t="s">
        <v>157</v>
      </c>
      <c r="D83" s="22">
        <v>2</v>
      </c>
      <c r="E83" s="22">
        <v>1</v>
      </c>
      <c r="F83" s="22">
        <v>4</v>
      </c>
      <c r="G83" s="22">
        <v>2</v>
      </c>
      <c r="H83" s="21">
        <f t="shared" si="1"/>
        <v>2.2000000000000002</v>
      </c>
      <c r="I83" s="18"/>
      <c r="J83" s="1"/>
      <c r="K83" s="1"/>
      <c r="L83" s="1"/>
      <c r="M83" s="1"/>
      <c r="N83" s="1"/>
      <c r="O83" s="1"/>
    </row>
    <row r="84" ht="25.5">
      <c r="A84" s="8"/>
      <c r="B84" s="19" t="s">
        <v>158</v>
      </c>
      <c r="C84" s="22" t="s">
        <v>159</v>
      </c>
      <c r="D84" s="22">
        <v>3</v>
      </c>
      <c r="E84" s="22">
        <v>2</v>
      </c>
      <c r="F84" s="22">
        <v>4</v>
      </c>
      <c r="G84" s="22">
        <v>2</v>
      </c>
      <c r="H84" s="21">
        <f t="shared" si="1"/>
        <v>2.7999999999999998</v>
      </c>
      <c r="I84" s="18"/>
      <c r="J84" s="1"/>
      <c r="K84" s="1"/>
      <c r="L84" s="1"/>
      <c r="M84" s="1"/>
      <c r="N84" s="1"/>
      <c r="O84" s="1"/>
    </row>
    <row r="85" ht="38.25">
      <c r="A85" s="8"/>
      <c r="B85" s="19" t="s">
        <v>160</v>
      </c>
      <c r="C85" s="22" t="s">
        <v>161</v>
      </c>
      <c r="D85" s="22">
        <v>2</v>
      </c>
      <c r="E85" s="22">
        <v>1</v>
      </c>
      <c r="F85" s="22">
        <v>5</v>
      </c>
      <c r="G85" s="22">
        <v>2</v>
      </c>
      <c r="H85" s="21">
        <f t="shared" si="1"/>
        <v>2.3999999999999999</v>
      </c>
      <c r="I85" s="18"/>
      <c r="J85" s="1"/>
      <c r="K85" s="1"/>
      <c r="L85" s="1"/>
      <c r="M85" s="1"/>
      <c r="N85" s="1"/>
      <c r="O85" s="1"/>
    </row>
    <row r="86" ht="25.5">
      <c r="A86" s="8"/>
      <c r="B86" s="19" t="s">
        <v>162</v>
      </c>
      <c r="C86" s="22" t="s">
        <v>163</v>
      </c>
      <c r="D86" s="22">
        <v>2</v>
      </c>
      <c r="E86" s="22">
        <v>2</v>
      </c>
      <c r="F86" s="22">
        <v>6</v>
      </c>
      <c r="G86" s="22">
        <v>3</v>
      </c>
      <c r="H86" s="21">
        <f t="shared" si="1"/>
        <v>3</v>
      </c>
      <c r="I86" s="18"/>
      <c r="J86" s="1"/>
      <c r="K86" s="1"/>
      <c r="L86" s="1"/>
      <c r="M86" s="1"/>
      <c r="N86" s="1"/>
      <c r="O86" s="1"/>
    </row>
    <row r="87" ht="38.25">
      <c r="A87" s="8"/>
      <c r="B87" s="19" t="s">
        <v>164</v>
      </c>
      <c r="C87" s="22" t="s">
        <v>165</v>
      </c>
      <c r="D87" s="22">
        <v>4</v>
      </c>
      <c r="E87" s="22">
        <v>2</v>
      </c>
      <c r="F87" s="22">
        <v>3</v>
      </c>
      <c r="G87" s="22">
        <v>2</v>
      </c>
      <c r="H87" s="21">
        <f t="shared" si="1"/>
        <v>3</v>
      </c>
      <c r="I87" s="18"/>
      <c r="J87" s="1"/>
      <c r="K87" s="1"/>
      <c r="L87" s="1"/>
      <c r="M87" s="1"/>
      <c r="N87" s="1"/>
      <c r="O87" s="1"/>
    </row>
    <row r="88" ht="38.25">
      <c r="A88" s="8"/>
      <c r="B88" s="19" t="s">
        <v>166</v>
      </c>
      <c r="C88" s="22" t="s">
        <v>167</v>
      </c>
      <c r="D88" s="22">
        <v>2</v>
      </c>
      <c r="E88" s="22">
        <v>1</v>
      </c>
      <c r="F88" s="22">
        <v>3</v>
      </c>
      <c r="G88" s="22">
        <v>1</v>
      </c>
      <c r="H88" s="21">
        <f t="shared" si="1"/>
        <v>1.8</v>
      </c>
      <c r="I88" s="18"/>
      <c r="J88" s="1"/>
      <c r="K88" s="1"/>
      <c r="L88" s="1"/>
      <c r="M88" s="1"/>
      <c r="N88" s="1"/>
      <c r="O88" s="1"/>
    </row>
    <row r="89" ht="38.25">
      <c r="A89" s="8"/>
      <c r="B89" s="19" t="s">
        <v>168</v>
      </c>
      <c r="C89" s="22" t="s">
        <v>169</v>
      </c>
      <c r="D89" s="22">
        <v>3</v>
      </c>
      <c r="E89" s="22">
        <v>1</v>
      </c>
      <c r="F89" s="22">
        <v>4</v>
      </c>
      <c r="G89" s="22">
        <v>2</v>
      </c>
      <c r="H89" s="21">
        <f t="shared" si="1"/>
        <v>2.6000000000000001</v>
      </c>
      <c r="I89" s="18"/>
      <c r="J89" s="1"/>
      <c r="K89" s="1"/>
      <c r="L89" s="1"/>
      <c r="M89" s="1"/>
      <c r="N89" s="1"/>
      <c r="O89" s="1"/>
    </row>
    <row r="90" ht="25.5">
      <c r="A90" s="8"/>
      <c r="B90" s="19" t="s">
        <v>170</v>
      </c>
      <c r="C90" s="22" t="s">
        <v>171</v>
      </c>
      <c r="D90" s="22">
        <v>3</v>
      </c>
      <c r="E90" s="22">
        <v>2</v>
      </c>
      <c r="F90" s="22">
        <v>4</v>
      </c>
      <c r="G90" s="22">
        <v>2</v>
      </c>
      <c r="H90" s="21">
        <f t="shared" si="1"/>
        <v>2.7999999999999998</v>
      </c>
      <c r="I90" s="18"/>
      <c r="J90" s="1"/>
      <c r="K90" s="1"/>
      <c r="L90" s="1"/>
      <c r="M90" s="1"/>
      <c r="N90" s="1"/>
      <c r="O90" s="1"/>
    </row>
    <row r="91" ht="38.25">
      <c r="A91" s="8"/>
      <c r="B91" s="19" t="s">
        <v>172</v>
      </c>
      <c r="C91" s="22" t="s">
        <v>173</v>
      </c>
      <c r="D91" s="22">
        <v>3</v>
      </c>
      <c r="E91" s="22">
        <v>2</v>
      </c>
      <c r="F91" s="22">
        <v>4</v>
      </c>
      <c r="G91" s="22">
        <v>2</v>
      </c>
      <c r="H91" s="21">
        <f t="shared" si="1"/>
        <v>2.7999999999999998</v>
      </c>
      <c r="I91" s="18"/>
      <c r="J91" s="1"/>
      <c r="K91" s="1"/>
      <c r="L91" s="1"/>
      <c r="M91" s="1"/>
      <c r="N91" s="1"/>
      <c r="O91" s="1"/>
    </row>
    <row r="92" ht="25.5">
      <c r="A92" s="8"/>
      <c r="B92" s="19" t="s">
        <v>174</v>
      </c>
      <c r="C92" s="22" t="s">
        <v>175</v>
      </c>
      <c r="D92" s="22">
        <v>4</v>
      </c>
      <c r="E92" s="22">
        <v>2</v>
      </c>
      <c r="F92" s="22">
        <v>5</v>
      </c>
      <c r="G92" s="22">
        <v>3</v>
      </c>
      <c r="H92" s="21">
        <f t="shared" si="1"/>
        <v>3.6000000000000001</v>
      </c>
      <c r="I92" s="18"/>
      <c r="J92" s="1"/>
      <c r="K92" s="1"/>
      <c r="L92" s="1"/>
      <c r="M92" s="1"/>
      <c r="N92" s="1"/>
      <c r="O92" s="1"/>
    </row>
    <row r="93" ht="25.5">
      <c r="A93" s="8"/>
      <c r="B93" s="19" t="s">
        <v>176</v>
      </c>
      <c r="C93" s="22" t="s">
        <v>177</v>
      </c>
      <c r="D93" s="22">
        <v>4</v>
      </c>
      <c r="E93" s="22">
        <v>2</v>
      </c>
      <c r="F93" s="22">
        <v>5</v>
      </c>
      <c r="G93" s="22">
        <v>2</v>
      </c>
      <c r="H93" s="21">
        <f t="shared" si="1"/>
        <v>3.3999999999999999</v>
      </c>
      <c r="I93" s="18"/>
      <c r="J93" s="1"/>
      <c r="K93" s="1"/>
      <c r="L93" s="1"/>
      <c r="M93" s="1"/>
      <c r="N93" s="1"/>
      <c r="O93" s="1"/>
    </row>
    <row r="94" ht="25.5">
      <c r="A94" s="8"/>
      <c r="B94" s="19" t="s">
        <v>178</v>
      </c>
      <c r="C94" s="22" t="s">
        <v>179</v>
      </c>
      <c r="D94" s="22">
        <v>3</v>
      </c>
      <c r="E94" s="22">
        <v>2</v>
      </c>
      <c r="F94" s="22">
        <v>5</v>
      </c>
      <c r="G94" s="22">
        <v>3</v>
      </c>
      <c r="H94" s="21">
        <f t="shared" si="1"/>
        <v>3.2000000000000002</v>
      </c>
      <c r="I94" s="18"/>
      <c r="J94" s="1"/>
      <c r="K94" s="1"/>
      <c r="L94" s="1"/>
      <c r="M94" s="1"/>
      <c r="N94" s="1"/>
      <c r="O94" s="1"/>
    </row>
    <row r="95" ht="38.25">
      <c r="A95" s="8"/>
      <c r="B95" s="19" t="s">
        <v>180</v>
      </c>
      <c r="C95" s="22" t="s">
        <v>181</v>
      </c>
      <c r="D95" s="22">
        <v>3</v>
      </c>
      <c r="E95" s="22">
        <v>1</v>
      </c>
      <c r="F95" s="22">
        <v>4</v>
      </c>
      <c r="G95" s="22">
        <v>2</v>
      </c>
      <c r="H95" s="21">
        <f t="shared" si="1"/>
        <v>2.6000000000000001</v>
      </c>
      <c r="I95" s="18"/>
      <c r="J95" s="1"/>
      <c r="K95" s="1"/>
      <c r="L95" s="1"/>
      <c r="M95" s="1"/>
      <c r="N95" s="1"/>
      <c r="O95" s="1"/>
    </row>
    <row r="96" ht="38.25">
      <c r="A96" s="8"/>
      <c r="B96" s="19" t="s">
        <v>182</v>
      </c>
      <c r="C96" s="22" t="s">
        <v>183</v>
      </c>
      <c r="D96" s="22">
        <v>3</v>
      </c>
      <c r="E96" s="22">
        <v>2</v>
      </c>
      <c r="F96" s="22">
        <v>5</v>
      </c>
      <c r="G96" s="22">
        <v>3</v>
      </c>
      <c r="H96" s="21">
        <f t="shared" si="1"/>
        <v>3.2000000000000002</v>
      </c>
      <c r="I96" s="18"/>
      <c r="J96" s="1"/>
      <c r="K96" s="1"/>
      <c r="L96" s="1"/>
      <c r="M96" s="1"/>
      <c r="N96" s="1"/>
      <c r="O96" s="1"/>
    </row>
    <row r="97" ht="25.5">
      <c r="A97" s="8"/>
      <c r="B97" s="19" t="s">
        <v>184</v>
      </c>
      <c r="C97" s="22" t="s">
        <v>185</v>
      </c>
      <c r="D97" s="22">
        <v>3</v>
      </c>
      <c r="E97" s="22">
        <v>2</v>
      </c>
      <c r="F97" s="22">
        <v>6</v>
      </c>
      <c r="G97" s="22">
        <v>3</v>
      </c>
      <c r="H97" s="21">
        <f t="shared" si="1"/>
        <v>3.3999999999999999</v>
      </c>
      <c r="I97" s="18"/>
      <c r="J97" s="1"/>
      <c r="K97" s="1"/>
      <c r="L97" s="1"/>
      <c r="M97" s="1"/>
      <c r="N97" s="1"/>
      <c r="O97" s="1"/>
    </row>
    <row r="98" ht="25.5">
      <c r="A98" s="8"/>
      <c r="B98" s="19" t="s">
        <v>186</v>
      </c>
      <c r="C98" s="22" t="s">
        <v>187</v>
      </c>
      <c r="D98" s="22">
        <v>4</v>
      </c>
      <c r="E98" s="22">
        <v>2</v>
      </c>
      <c r="F98" s="22">
        <v>4</v>
      </c>
      <c r="G98" s="22">
        <v>2</v>
      </c>
      <c r="H98" s="21">
        <f t="shared" si="1"/>
        <v>3.2000000000000002</v>
      </c>
      <c r="I98" s="18"/>
      <c r="J98" s="1"/>
      <c r="K98" s="1"/>
      <c r="L98" s="1"/>
      <c r="M98" s="1"/>
      <c r="N98" s="1"/>
      <c r="O98" s="1"/>
    </row>
    <row r="99" ht="25.5">
      <c r="A99" s="8"/>
      <c r="B99" s="19" t="s">
        <v>188</v>
      </c>
      <c r="C99" s="22" t="s">
        <v>189</v>
      </c>
      <c r="D99" s="22">
        <v>3</v>
      </c>
      <c r="E99" s="22">
        <v>2</v>
      </c>
      <c r="F99" s="22">
        <v>5</v>
      </c>
      <c r="G99" s="22">
        <v>3</v>
      </c>
      <c r="H99" s="21">
        <f t="shared" si="1"/>
        <v>3.2000000000000002</v>
      </c>
      <c r="I99" s="18"/>
      <c r="J99" s="1"/>
      <c r="K99" s="1"/>
      <c r="L99" s="1"/>
      <c r="M99" s="1"/>
      <c r="N99" s="1"/>
      <c r="O99" s="1"/>
    </row>
    <row r="100" ht="25.5">
      <c r="A100" s="8"/>
      <c r="B100" s="19" t="s">
        <v>190</v>
      </c>
      <c r="C100" s="22" t="s">
        <v>191</v>
      </c>
      <c r="D100" s="22">
        <v>3</v>
      </c>
      <c r="E100" s="22">
        <v>2</v>
      </c>
      <c r="F100" s="22">
        <v>4</v>
      </c>
      <c r="G100" s="22">
        <v>2</v>
      </c>
      <c r="H100" s="21">
        <f t="shared" si="1"/>
        <v>2.7999999999999998</v>
      </c>
      <c r="I100" s="18"/>
      <c r="J100" s="1"/>
      <c r="K100" s="1"/>
      <c r="L100" s="1"/>
      <c r="M100" s="1"/>
      <c r="N100" s="1"/>
      <c r="O100" s="1"/>
    </row>
    <row r="101" ht="25.5">
      <c r="A101" s="8"/>
      <c r="B101" s="19" t="s">
        <v>192</v>
      </c>
      <c r="C101" s="22" t="s">
        <v>193</v>
      </c>
      <c r="D101" s="22">
        <v>3</v>
      </c>
      <c r="E101" s="22">
        <v>2</v>
      </c>
      <c r="F101" s="22">
        <v>5</v>
      </c>
      <c r="G101" s="22">
        <v>2</v>
      </c>
      <c r="H101" s="21">
        <f t="shared" si="1"/>
        <v>3</v>
      </c>
      <c r="I101" s="18"/>
      <c r="J101" s="1"/>
      <c r="K101" s="1"/>
      <c r="L101" s="1"/>
      <c r="M101" s="1"/>
      <c r="N101" s="1"/>
      <c r="O101" s="1"/>
    </row>
    <row r="102" ht="25.5">
      <c r="A102" s="8"/>
      <c r="B102" s="19" t="s">
        <v>194</v>
      </c>
      <c r="C102" s="22" t="s">
        <v>195</v>
      </c>
      <c r="D102" s="22">
        <v>3</v>
      </c>
      <c r="E102" s="22">
        <v>2</v>
      </c>
      <c r="F102" s="22">
        <v>6</v>
      </c>
      <c r="G102" s="22">
        <v>3</v>
      </c>
      <c r="H102" s="21">
        <f t="shared" si="1"/>
        <v>3.3999999999999999</v>
      </c>
      <c r="I102" s="18"/>
      <c r="J102" s="1"/>
      <c r="K102" s="1"/>
      <c r="L102" s="1"/>
      <c r="M102" s="1"/>
      <c r="N102" s="1"/>
      <c r="O102" s="1"/>
    </row>
    <row r="103" ht="25.5">
      <c r="A103" s="8"/>
      <c r="B103" s="19" t="s">
        <v>196</v>
      </c>
      <c r="C103" s="22" t="s">
        <v>197</v>
      </c>
      <c r="D103" s="22">
        <v>4</v>
      </c>
      <c r="E103" s="22">
        <v>2</v>
      </c>
      <c r="F103" s="22">
        <v>4</v>
      </c>
      <c r="G103" s="22">
        <v>2</v>
      </c>
      <c r="H103" s="21">
        <f t="shared" si="1"/>
        <v>3.2000000000000002</v>
      </c>
      <c r="I103" s="18"/>
      <c r="J103" s="1"/>
      <c r="K103" s="1"/>
      <c r="L103" s="1"/>
      <c r="M103" s="1"/>
      <c r="N103" s="1"/>
      <c r="O103" s="1"/>
    </row>
    <row r="104" ht="38.25">
      <c r="A104" s="8"/>
      <c r="B104" s="19" t="s">
        <v>198</v>
      </c>
      <c r="C104" s="22" t="s">
        <v>199</v>
      </c>
      <c r="D104" s="22">
        <v>3</v>
      </c>
      <c r="E104" s="22">
        <v>3</v>
      </c>
      <c r="F104" s="22">
        <v>5</v>
      </c>
      <c r="G104" s="22">
        <v>3</v>
      </c>
      <c r="H104" s="21">
        <f t="shared" si="1"/>
        <v>3.3999999999999999</v>
      </c>
      <c r="I104" s="18"/>
      <c r="J104" s="1"/>
      <c r="K104" s="1"/>
      <c r="L104" s="1"/>
      <c r="M104" s="1"/>
      <c r="N104" s="1"/>
      <c r="O104" s="1"/>
    </row>
    <row r="105" ht="25.5">
      <c r="A105" s="8"/>
      <c r="B105" s="19" t="s">
        <v>200</v>
      </c>
      <c r="C105" s="22" t="s">
        <v>201</v>
      </c>
      <c r="D105" s="22">
        <v>3</v>
      </c>
      <c r="E105" s="22">
        <v>1</v>
      </c>
      <c r="F105" s="22">
        <v>4</v>
      </c>
      <c r="G105" s="22">
        <v>2</v>
      </c>
      <c r="H105" s="21">
        <f t="shared" si="1"/>
        <v>2.6000000000000001</v>
      </c>
      <c r="I105" s="18"/>
      <c r="J105" s="1"/>
      <c r="K105" s="1"/>
      <c r="L105" s="1"/>
      <c r="M105" s="1"/>
      <c r="N105" s="1"/>
      <c r="O105" s="1"/>
    </row>
    <row r="106" ht="25.5">
      <c r="A106" s="8"/>
      <c r="B106" s="19" t="s">
        <v>202</v>
      </c>
      <c r="C106" s="22" t="s">
        <v>203</v>
      </c>
      <c r="D106" s="22">
        <v>3</v>
      </c>
      <c r="E106" s="22">
        <v>2</v>
      </c>
      <c r="F106" s="22">
        <v>5</v>
      </c>
      <c r="G106" s="22">
        <v>2</v>
      </c>
      <c r="H106" s="21">
        <f t="shared" si="1"/>
        <v>3</v>
      </c>
      <c r="I106" s="18"/>
      <c r="J106" s="1"/>
      <c r="K106" s="1"/>
      <c r="L106" s="1"/>
      <c r="M106" s="1"/>
      <c r="N106" s="1"/>
      <c r="O106" s="1"/>
    </row>
    <row r="107" ht="25.5">
      <c r="A107" s="8"/>
      <c r="B107" s="19" t="s">
        <v>204</v>
      </c>
      <c r="C107" s="22" t="s">
        <v>205</v>
      </c>
      <c r="D107" s="22">
        <v>3</v>
      </c>
      <c r="E107" s="22">
        <v>2</v>
      </c>
      <c r="F107" s="22">
        <v>5</v>
      </c>
      <c r="G107" s="22">
        <v>2</v>
      </c>
      <c r="H107" s="21">
        <f t="shared" si="1"/>
        <v>3</v>
      </c>
      <c r="I107" s="18"/>
      <c r="J107" s="1"/>
      <c r="K107" s="1"/>
      <c r="L107" s="1"/>
      <c r="M107" s="1"/>
      <c r="N107" s="1"/>
      <c r="O107" s="1"/>
    </row>
    <row r="108" ht="25.5">
      <c r="A108" s="8"/>
      <c r="B108" s="19" t="s">
        <v>206</v>
      </c>
      <c r="C108" s="22" t="s">
        <v>207</v>
      </c>
      <c r="D108" s="22">
        <v>2</v>
      </c>
      <c r="E108" s="22">
        <v>2</v>
      </c>
      <c r="F108" s="22">
        <v>3</v>
      </c>
      <c r="G108" s="22">
        <v>1</v>
      </c>
      <c r="H108" s="21">
        <f t="shared" si="1"/>
        <v>2</v>
      </c>
      <c r="I108" s="18"/>
      <c r="J108" s="1"/>
      <c r="K108" s="1"/>
      <c r="L108" s="1"/>
      <c r="M108" s="1"/>
      <c r="N108" s="1"/>
      <c r="O108" s="1"/>
    </row>
    <row r="109" ht="25.5">
      <c r="A109" s="8"/>
      <c r="B109" s="19" t="s">
        <v>208</v>
      </c>
      <c r="C109" s="22" t="s">
        <v>209</v>
      </c>
      <c r="D109" s="22">
        <v>2</v>
      </c>
      <c r="E109" s="22">
        <v>2</v>
      </c>
      <c r="F109" s="22">
        <v>3</v>
      </c>
      <c r="G109" s="22">
        <v>1</v>
      </c>
      <c r="H109" s="21">
        <f t="shared" si="1"/>
        <v>2</v>
      </c>
      <c r="I109" s="18"/>
      <c r="J109" s="1"/>
      <c r="K109" s="1"/>
      <c r="L109" s="1"/>
      <c r="M109" s="1"/>
      <c r="N109" s="1"/>
      <c r="O109" s="1"/>
    </row>
    <row r="110" ht="25.5">
      <c r="A110" s="8"/>
      <c r="B110" s="19" t="s">
        <v>210</v>
      </c>
      <c r="C110" s="22" t="s">
        <v>211</v>
      </c>
      <c r="D110" s="22">
        <v>3</v>
      </c>
      <c r="E110" s="22">
        <v>2</v>
      </c>
      <c r="F110" s="22">
        <v>5</v>
      </c>
      <c r="G110" s="22">
        <v>2</v>
      </c>
      <c r="H110" s="21">
        <f t="shared" si="1"/>
        <v>3</v>
      </c>
      <c r="I110" s="18"/>
      <c r="J110" s="1"/>
      <c r="K110" s="1"/>
      <c r="L110" s="1"/>
      <c r="M110" s="1"/>
      <c r="N110" s="1"/>
      <c r="O110" s="1"/>
    </row>
    <row r="111" ht="25.5">
      <c r="A111" s="8"/>
      <c r="B111" s="19" t="s">
        <v>212</v>
      </c>
      <c r="C111" s="22" t="s">
        <v>213</v>
      </c>
      <c r="D111" s="22">
        <v>2</v>
      </c>
      <c r="E111" s="22">
        <v>3</v>
      </c>
      <c r="F111" s="22">
        <v>5</v>
      </c>
      <c r="G111" s="22">
        <v>2</v>
      </c>
      <c r="H111" s="21">
        <f t="shared" si="1"/>
        <v>2.7999999999999998</v>
      </c>
      <c r="I111" s="18"/>
      <c r="J111" s="1"/>
      <c r="K111" s="1"/>
      <c r="L111" s="1"/>
      <c r="M111" s="1"/>
      <c r="N111" s="1"/>
      <c r="O111" s="1"/>
    </row>
    <row r="112" ht="38.25">
      <c r="A112" s="8"/>
      <c r="B112" s="19" t="s">
        <v>214</v>
      </c>
      <c r="C112" s="22" t="s">
        <v>215</v>
      </c>
      <c r="D112" s="22">
        <v>2</v>
      </c>
      <c r="E112" s="22">
        <v>3</v>
      </c>
      <c r="F112" s="22">
        <v>4</v>
      </c>
      <c r="G112" s="22">
        <v>2</v>
      </c>
      <c r="H112" s="21">
        <f t="shared" si="1"/>
        <v>2.6000000000000001</v>
      </c>
      <c r="I112" s="18"/>
      <c r="J112" s="1"/>
      <c r="K112" s="1"/>
      <c r="L112" s="1"/>
      <c r="M112" s="1"/>
      <c r="N112" s="1"/>
      <c r="O112" s="1"/>
    </row>
    <row r="113" ht="25.5">
      <c r="A113" s="8"/>
      <c r="B113" s="19" t="s">
        <v>216</v>
      </c>
      <c r="C113" s="22" t="s">
        <v>217</v>
      </c>
      <c r="D113" s="22">
        <v>2</v>
      </c>
      <c r="E113" s="22">
        <v>2</v>
      </c>
      <c r="F113" s="22">
        <v>5</v>
      </c>
      <c r="G113" s="22">
        <v>2</v>
      </c>
      <c r="H113" s="21">
        <f t="shared" si="1"/>
        <v>2.6000000000000001</v>
      </c>
      <c r="I113" s="18"/>
      <c r="J113" s="1"/>
      <c r="K113" s="1"/>
      <c r="L113" s="1"/>
      <c r="M113" s="1"/>
      <c r="N113" s="1"/>
      <c r="O113" s="1"/>
    </row>
    <row r="114" ht="25.5">
      <c r="A114" s="8"/>
      <c r="B114" s="19" t="s">
        <v>218</v>
      </c>
      <c r="C114" s="22" t="s">
        <v>219</v>
      </c>
      <c r="D114" s="22">
        <v>3</v>
      </c>
      <c r="E114" s="22">
        <v>3</v>
      </c>
      <c r="F114" s="22">
        <v>6</v>
      </c>
      <c r="G114" s="22">
        <v>3</v>
      </c>
      <c r="H114" s="21">
        <f t="shared" si="1"/>
        <v>3.6000000000000001</v>
      </c>
      <c r="I114" s="18"/>
      <c r="J114" s="1"/>
      <c r="K114" s="1"/>
      <c r="L114" s="1"/>
      <c r="M114" s="1"/>
      <c r="N114" s="1"/>
      <c r="O114" s="1"/>
    </row>
    <row r="115" ht="25.5">
      <c r="A115" s="8"/>
      <c r="B115" s="19" t="s">
        <v>220</v>
      </c>
      <c r="C115" s="22" t="s">
        <v>221</v>
      </c>
      <c r="D115" s="22">
        <v>2</v>
      </c>
      <c r="E115" s="22">
        <v>2</v>
      </c>
      <c r="F115" s="22">
        <v>3</v>
      </c>
      <c r="G115" s="22">
        <v>2</v>
      </c>
      <c r="H115" s="21">
        <f t="shared" si="1"/>
        <v>2.2000000000000002</v>
      </c>
      <c r="I115" s="18"/>
      <c r="J115" s="1"/>
      <c r="K115" s="1"/>
      <c r="L115" s="1"/>
      <c r="M115" s="1"/>
      <c r="N115" s="1"/>
      <c r="O115" s="1"/>
    </row>
    <row r="116" ht="38.25">
      <c r="A116" s="8"/>
      <c r="B116" s="19" t="s">
        <v>222</v>
      </c>
      <c r="C116" s="22" t="s">
        <v>223</v>
      </c>
      <c r="D116" s="22">
        <v>2</v>
      </c>
      <c r="E116" s="22">
        <v>2</v>
      </c>
      <c r="F116" s="22">
        <v>3</v>
      </c>
      <c r="G116" s="22">
        <v>1</v>
      </c>
      <c r="H116" s="21">
        <f t="shared" si="1"/>
        <v>2</v>
      </c>
      <c r="I116" s="18"/>
      <c r="J116" s="1"/>
      <c r="K116" s="1"/>
      <c r="L116" s="1"/>
      <c r="M116" s="1"/>
      <c r="N116" s="1"/>
      <c r="O116" s="1"/>
    </row>
    <row r="117" ht="38.25">
      <c r="A117" s="8"/>
      <c r="B117" s="19" t="s">
        <v>224</v>
      </c>
      <c r="C117" s="22" t="s">
        <v>225</v>
      </c>
      <c r="D117" s="22">
        <v>2</v>
      </c>
      <c r="E117" s="22">
        <v>2</v>
      </c>
      <c r="F117" s="22">
        <v>3</v>
      </c>
      <c r="G117" s="22">
        <v>1</v>
      </c>
      <c r="H117" s="21">
        <f t="shared" si="1"/>
        <v>2</v>
      </c>
      <c r="I117" s="18"/>
      <c r="J117" s="1"/>
      <c r="K117" s="1"/>
      <c r="L117" s="1"/>
      <c r="M117" s="1"/>
      <c r="N117" s="1"/>
      <c r="O117" s="1"/>
    </row>
    <row r="118" ht="38.25">
      <c r="A118" s="8"/>
      <c r="B118" s="19" t="s">
        <v>226</v>
      </c>
      <c r="C118" s="22" t="s">
        <v>227</v>
      </c>
      <c r="D118" s="22">
        <v>3</v>
      </c>
      <c r="E118" s="22">
        <v>2</v>
      </c>
      <c r="F118" s="22">
        <v>5</v>
      </c>
      <c r="G118" s="22">
        <v>2</v>
      </c>
      <c r="H118" s="21">
        <f t="shared" si="1"/>
        <v>3</v>
      </c>
      <c r="I118" s="18"/>
      <c r="J118" s="1"/>
      <c r="K118" s="1"/>
      <c r="L118" s="1"/>
      <c r="M118" s="1"/>
      <c r="N118" s="1"/>
      <c r="O118" s="1"/>
    </row>
    <row r="119" ht="25.5">
      <c r="A119" s="8"/>
      <c r="B119" s="19" t="s">
        <v>228</v>
      </c>
      <c r="C119" s="22" t="s">
        <v>229</v>
      </c>
      <c r="D119" s="22">
        <v>2</v>
      </c>
      <c r="E119" s="22">
        <v>2</v>
      </c>
      <c r="F119" s="22">
        <v>5</v>
      </c>
      <c r="G119" s="22">
        <v>2</v>
      </c>
      <c r="H119" s="21">
        <f t="shared" si="1"/>
        <v>2.6000000000000001</v>
      </c>
      <c r="I119" s="18"/>
      <c r="J119" s="1"/>
      <c r="K119" s="1"/>
      <c r="L119" s="1"/>
      <c r="M119" s="1"/>
      <c r="N119" s="1"/>
      <c r="O119" s="1"/>
    </row>
    <row r="120" ht="25.5">
      <c r="A120" s="8"/>
      <c r="B120" s="19" t="s">
        <v>230</v>
      </c>
      <c r="C120" s="22" t="s">
        <v>231</v>
      </c>
      <c r="D120" s="22">
        <v>3</v>
      </c>
      <c r="E120" s="22">
        <v>4</v>
      </c>
      <c r="F120" s="22">
        <v>8</v>
      </c>
      <c r="G120" s="22">
        <v>4</v>
      </c>
      <c r="H120" s="21">
        <f t="shared" si="1"/>
        <v>4.4000000000000004</v>
      </c>
      <c r="I120" s="18"/>
      <c r="J120" s="1"/>
      <c r="K120" s="1"/>
      <c r="L120" s="1"/>
      <c r="M120" s="1"/>
      <c r="N120" s="1"/>
      <c r="O120" s="1"/>
    </row>
    <row r="121" ht="25.5">
      <c r="A121" s="8"/>
      <c r="B121" s="19" t="s">
        <v>232</v>
      </c>
      <c r="C121" s="22" t="s">
        <v>233</v>
      </c>
      <c r="D121" s="22">
        <v>2</v>
      </c>
      <c r="E121" s="22">
        <v>1</v>
      </c>
      <c r="F121" s="22">
        <v>5</v>
      </c>
      <c r="G121" s="22">
        <v>2</v>
      </c>
      <c r="H121" s="21">
        <f t="shared" si="1"/>
        <v>2.3999999999999999</v>
      </c>
      <c r="I121" s="18"/>
      <c r="J121" s="1"/>
      <c r="K121" s="1"/>
      <c r="L121" s="1"/>
      <c r="M121" s="1"/>
      <c r="N121" s="1"/>
      <c r="O121" s="1"/>
    </row>
    <row r="122" ht="25.5">
      <c r="A122" s="8"/>
      <c r="B122" s="19" t="s">
        <v>234</v>
      </c>
      <c r="C122" s="22" t="s">
        <v>235</v>
      </c>
      <c r="D122" s="22">
        <v>2</v>
      </c>
      <c r="E122" s="22">
        <v>2</v>
      </c>
      <c r="F122" s="22">
        <v>4</v>
      </c>
      <c r="G122" s="22">
        <v>2</v>
      </c>
      <c r="H122" s="21">
        <f t="shared" si="1"/>
        <v>2.3999999999999999</v>
      </c>
      <c r="I122" s="18"/>
      <c r="J122" s="1"/>
      <c r="K122" s="1"/>
      <c r="L122" s="1"/>
      <c r="M122" s="1"/>
      <c r="N122" s="1"/>
      <c r="O122" s="1"/>
    </row>
    <row r="123" ht="38.25">
      <c r="A123" s="8"/>
      <c r="B123" s="19" t="s">
        <v>236</v>
      </c>
      <c r="C123" s="22" t="s">
        <v>237</v>
      </c>
      <c r="D123" s="22">
        <v>3</v>
      </c>
      <c r="E123" s="22">
        <v>3</v>
      </c>
      <c r="F123" s="22">
        <v>4</v>
      </c>
      <c r="G123" s="22">
        <v>2</v>
      </c>
      <c r="H123" s="21">
        <f t="shared" si="1"/>
        <v>3</v>
      </c>
      <c r="I123" s="18"/>
      <c r="J123" s="1"/>
      <c r="K123" s="1"/>
      <c r="L123" s="1"/>
      <c r="M123" s="1"/>
      <c r="N123" s="1"/>
      <c r="O123" s="1"/>
    </row>
    <row r="124" ht="25.5">
      <c r="A124" s="8"/>
      <c r="B124" s="19" t="s">
        <v>238</v>
      </c>
      <c r="C124" s="22" t="s">
        <v>239</v>
      </c>
      <c r="D124" s="22">
        <v>4</v>
      </c>
      <c r="E124" s="22">
        <v>3</v>
      </c>
      <c r="F124" s="22">
        <v>6</v>
      </c>
      <c r="G124" s="22">
        <v>3</v>
      </c>
      <c r="H124" s="21">
        <f t="shared" si="1"/>
        <v>4</v>
      </c>
      <c r="I124" s="18"/>
      <c r="J124" s="1"/>
      <c r="K124" s="1"/>
      <c r="L124" s="1"/>
      <c r="M124" s="1"/>
      <c r="N124" s="1"/>
      <c r="O124" s="1"/>
    </row>
    <row r="125" ht="25.5">
      <c r="A125" s="8"/>
      <c r="B125" s="19" t="s">
        <v>240</v>
      </c>
      <c r="C125" s="22" t="s">
        <v>241</v>
      </c>
      <c r="D125" s="22">
        <v>4</v>
      </c>
      <c r="E125" s="22">
        <v>2</v>
      </c>
      <c r="F125" s="22">
        <v>5</v>
      </c>
      <c r="G125" s="22">
        <v>2</v>
      </c>
      <c r="H125" s="21">
        <f t="shared" si="1"/>
        <v>3.3999999999999999</v>
      </c>
      <c r="I125" s="18"/>
      <c r="J125" s="1"/>
      <c r="K125" s="1"/>
      <c r="L125" s="1"/>
      <c r="M125" s="1"/>
      <c r="N125" s="1"/>
      <c r="O125" s="1"/>
    </row>
    <row r="126" ht="38.25">
      <c r="A126" s="8"/>
      <c r="B126" s="19" t="s">
        <v>242</v>
      </c>
      <c r="C126" s="22" t="s">
        <v>243</v>
      </c>
      <c r="D126" s="22">
        <v>4</v>
      </c>
      <c r="E126" s="22">
        <v>3</v>
      </c>
      <c r="F126" s="22">
        <v>3</v>
      </c>
      <c r="G126" s="22">
        <v>2</v>
      </c>
      <c r="H126" s="21">
        <f t="shared" si="1"/>
        <v>3.2000000000000002</v>
      </c>
      <c r="I126" s="18"/>
      <c r="J126" s="1"/>
      <c r="K126" s="1"/>
      <c r="L126" s="1"/>
      <c r="M126" s="1"/>
      <c r="N126" s="1"/>
      <c r="O126" s="1"/>
    </row>
    <row r="127" ht="51">
      <c r="A127" s="8"/>
      <c r="B127" s="19" t="s">
        <v>244</v>
      </c>
      <c r="C127" s="22" t="s">
        <v>245</v>
      </c>
      <c r="D127" s="22">
        <v>3</v>
      </c>
      <c r="E127" s="22">
        <v>2</v>
      </c>
      <c r="F127" s="22">
        <v>4</v>
      </c>
      <c r="G127" s="22">
        <v>2</v>
      </c>
      <c r="H127" s="21">
        <f t="shared" si="1"/>
        <v>2.7999999999999998</v>
      </c>
      <c r="I127" s="18"/>
      <c r="J127" s="1"/>
      <c r="K127" s="1"/>
      <c r="L127" s="1"/>
      <c r="M127" s="1"/>
      <c r="N127" s="1"/>
      <c r="O127" s="1"/>
    </row>
    <row r="128" ht="51">
      <c r="A128" s="8"/>
      <c r="B128" s="19" t="s">
        <v>246</v>
      </c>
      <c r="C128" s="22" t="s">
        <v>247</v>
      </c>
      <c r="D128" s="22">
        <v>4</v>
      </c>
      <c r="E128" s="22">
        <v>2</v>
      </c>
      <c r="F128" s="22">
        <v>4</v>
      </c>
      <c r="G128" s="22">
        <v>2</v>
      </c>
      <c r="H128" s="21">
        <f t="shared" si="1"/>
        <v>3.2000000000000002</v>
      </c>
      <c r="I128" s="18"/>
      <c r="J128" s="1"/>
      <c r="K128" s="1"/>
      <c r="L128" s="1"/>
      <c r="M128" s="1"/>
      <c r="N128" s="1"/>
      <c r="O128" s="1"/>
    </row>
    <row r="129" ht="38.25">
      <c r="A129" s="8"/>
      <c r="B129" s="19" t="s">
        <v>248</v>
      </c>
      <c r="C129" s="22" t="s">
        <v>249</v>
      </c>
      <c r="D129" s="22">
        <v>5</v>
      </c>
      <c r="E129" s="22">
        <v>1</v>
      </c>
      <c r="F129" s="22">
        <v>4</v>
      </c>
      <c r="G129" s="22">
        <v>2</v>
      </c>
      <c r="H129" s="21">
        <f t="shared" si="1"/>
        <v>3.3999999999999999</v>
      </c>
      <c r="I129" s="18"/>
      <c r="J129" s="1"/>
      <c r="K129" s="1"/>
      <c r="L129" s="1"/>
      <c r="M129" s="1"/>
      <c r="N129" s="1"/>
      <c r="O129" s="1"/>
    </row>
    <row r="130" ht="25.5">
      <c r="A130" s="8"/>
      <c r="B130" s="19" t="s">
        <v>250</v>
      </c>
      <c r="C130" s="22" t="s">
        <v>251</v>
      </c>
      <c r="D130" s="22">
        <v>3</v>
      </c>
      <c r="E130" s="22">
        <v>3</v>
      </c>
      <c r="F130" s="22">
        <v>5</v>
      </c>
      <c r="G130" s="22">
        <v>2</v>
      </c>
      <c r="H130" s="21">
        <f t="shared" si="1"/>
        <v>3.2000000000000002</v>
      </c>
      <c r="I130" s="18"/>
      <c r="J130" s="1"/>
      <c r="K130" s="1"/>
      <c r="L130" s="1"/>
      <c r="M130" s="1"/>
      <c r="N130" s="1"/>
      <c r="O130" s="1"/>
    </row>
    <row r="131" ht="25.5">
      <c r="A131" s="8"/>
      <c r="B131" s="19" t="s">
        <v>252</v>
      </c>
      <c r="C131" s="22" t="s">
        <v>253</v>
      </c>
      <c r="D131" s="22">
        <v>4</v>
      </c>
      <c r="E131" s="22">
        <v>1</v>
      </c>
      <c r="F131" s="22">
        <v>4</v>
      </c>
      <c r="G131" s="22">
        <v>2</v>
      </c>
      <c r="H131" s="21">
        <f t="shared" si="1"/>
        <v>3</v>
      </c>
      <c r="I131" s="18"/>
      <c r="J131" s="1"/>
      <c r="K131" s="1"/>
      <c r="L131" s="1"/>
      <c r="M131" s="1"/>
      <c r="N131" s="1"/>
      <c r="O131" s="1"/>
    </row>
    <row r="132" ht="38.25">
      <c r="A132" s="8"/>
      <c r="B132" s="19" t="s">
        <v>254</v>
      </c>
      <c r="C132" s="22" t="s">
        <v>255</v>
      </c>
      <c r="D132" s="22">
        <v>4</v>
      </c>
      <c r="E132" s="22">
        <v>1</v>
      </c>
      <c r="F132" s="22">
        <v>3</v>
      </c>
      <c r="G132" s="22">
        <v>1</v>
      </c>
      <c r="H132" s="21">
        <f t="shared" si="1"/>
        <v>2.6000000000000001</v>
      </c>
      <c r="I132" s="18"/>
      <c r="J132" s="1"/>
      <c r="K132" s="1"/>
      <c r="L132" s="1"/>
      <c r="M132" s="1"/>
      <c r="N132" s="1"/>
      <c r="O132" s="1"/>
    </row>
    <row r="133" ht="25.5">
      <c r="A133" s="8"/>
      <c r="B133" s="19" t="s">
        <v>256</v>
      </c>
      <c r="C133" s="22" t="s">
        <v>257</v>
      </c>
      <c r="D133" s="22">
        <v>4</v>
      </c>
      <c r="E133" s="22">
        <v>2</v>
      </c>
      <c r="F133" s="22">
        <v>3</v>
      </c>
      <c r="G133" s="22">
        <v>2</v>
      </c>
      <c r="H133" s="21">
        <f t="shared" si="1"/>
        <v>3</v>
      </c>
      <c r="I133" s="18"/>
      <c r="J133" s="1"/>
      <c r="K133" s="1"/>
      <c r="L133" s="1"/>
      <c r="M133" s="1"/>
      <c r="N133" s="1"/>
      <c r="O133" s="1"/>
    </row>
    <row r="134" ht="51">
      <c r="A134" s="8"/>
      <c r="B134" s="19" t="s">
        <v>258</v>
      </c>
      <c r="C134" s="22" t="s">
        <v>259</v>
      </c>
      <c r="D134" s="22">
        <v>4</v>
      </c>
      <c r="E134" s="22">
        <v>1</v>
      </c>
      <c r="F134" s="22">
        <v>3</v>
      </c>
      <c r="G134" s="22">
        <v>1</v>
      </c>
      <c r="H134" s="21">
        <f t="shared" si="1"/>
        <v>2.6000000000000001</v>
      </c>
      <c r="I134" s="18"/>
      <c r="J134" s="1"/>
      <c r="K134" s="1"/>
      <c r="L134" s="1"/>
      <c r="M134" s="1"/>
      <c r="N134" s="1"/>
      <c r="O134" s="1"/>
    </row>
    <row r="135" ht="25.5">
      <c r="A135" s="8"/>
      <c r="B135" s="19" t="s">
        <v>260</v>
      </c>
      <c r="C135" s="22" t="s">
        <v>261</v>
      </c>
      <c r="D135" s="22">
        <v>4</v>
      </c>
      <c r="E135" s="22">
        <v>1</v>
      </c>
      <c r="F135" s="22">
        <v>3</v>
      </c>
      <c r="G135" s="22">
        <v>1</v>
      </c>
      <c r="H135" s="21">
        <f t="shared" si="1"/>
        <v>2.6000000000000001</v>
      </c>
      <c r="I135" s="18"/>
      <c r="J135" s="1"/>
      <c r="K135" s="1"/>
      <c r="L135" s="1"/>
      <c r="M135" s="1"/>
      <c r="N135" s="1"/>
      <c r="O135" s="1"/>
    </row>
    <row r="136" ht="25.5">
      <c r="A136" s="8"/>
      <c r="B136" s="19" t="s">
        <v>262</v>
      </c>
      <c r="C136" s="22" t="s">
        <v>263</v>
      </c>
      <c r="D136" s="22">
        <v>5</v>
      </c>
      <c r="E136" s="22">
        <v>2</v>
      </c>
      <c r="F136" s="22">
        <v>5</v>
      </c>
      <c r="G136" s="22">
        <v>2</v>
      </c>
      <c r="H136" s="21">
        <f t="shared" si="1"/>
        <v>3.7999999999999998</v>
      </c>
      <c r="I136" s="18"/>
      <c r="J136" s="1"/>
      <c r="K136" s="1"/>
      <c r="L136" s="1"/>
      <c r="M136" s="1"/>
      <c r="N136" s="1"/>
      <c r="O136" s="1"/>
    </row>
    <row r="137" ht="38.25">
      <c r="A137" s="8"/>
      <c r="B137" s="19" t="s">
        <v>264</v>
      </c>
      <c r="C137" s="22" t="s">
        <v>265</v>
      </c>
      <c r="D137" s="22">
        <v>5</v>
      </c>
      <c r="E137" s="22">
        <v>2</v>
      </c>
      <c r="F137" s="22">
        <v>5</v>
      </c>
      <c r="G137" s="22">
        <v>2</v>
      </c>
      <c r="H137" s="21">
        <f t="shared" si="1"/>
        <v>3.7999999999999998</v>
      </c>
      <c r="I137" s="18"/>
      <c r="J137" s="1"/>
      <c r="K137" s="1"/>
      <c r="L137" s="1"/>
      <c r="M137" s="1"/>
      <c r="N137" s="1"/>
      <c r="O137" s="1"/>
    </row>
    <row r="138" ht="25.5">
      <c r="A138" s="8"/>
      <c r="B138" s="19" t="s">
        <v>266</v>
      </c>
      <c r="C138" s="22" t="s">
        <v>267</v>
      </c>
      <c r="D138" s="22">
        <v>5</v>
      </c>
      <c r="E138" s="22">
        <v>2</v>
      </c>
      <c r="F138" s="22">
        <v>4</v>
      </c>
      <c r="G138" s="22">
        <v>2</v>
      </c>
      <c r="H138" s="21">
        <f t="shared" si="1"/>
        <v>3.6000000000000001</v>
      </c>
      <c r="I138" s="18"/>
      <c r="J138" s="1"/>
      <c r="K138" s="1"/>
      <c r="L138" s="1"/>
      <c r="M138" s="1"/>
      <c r="N138" s="1"/>
      <c r="O138" s="1"/>
    </row>
    <row r="139" ht="51">
      <c r="A139" s="8"/>
      <c r="B139" s="19" t="s">
        <v>268</v>
      </c>
      <c r="C139" s="22" t="s">
        <v>269</v>
      </c>
      <c r="D139" s="22">
        <v>5</v>
      </c>
      <c r="E139" s="22">
        <v>1</v>
      </c>
      <c r="F139" s="22">
        <v>3</v>
      </c>
      <c r="G139" s="22">
        <v>1</v>
      </c>
      <c r="H139" s="21">
        <f t="shared" ref="H139:H160" si="2">SUM(D139*2,E139,F139,G139)/5</f>
        <v>3</v>
      </c>
      <c r="I139" s="18"/>
      <c r="J139" s="1"/>
      <c r="K139" s="1"/>
      <c r="L139" s="1"/>
      <c r="M139" s="1"/>
      <c r="N139" s="1"/>
      <c r="O139" s="1"/>
    </row>
    <row r="140" ht="38.25">
      <c r="A140" s="8"/>
      <c r="B140" s="19" t="s">
        <v>270</v>
      </c>
      <c r="C140" s="22" t="s">
        <v>271</v>
      </c>
      <c r="D140" s="22">
        <v>5</v>
      </c>
      <c r="E140" s="22">
        <v>2</v>
      </c>
      <c r="F140" s="22">
        <v>4</v>
      </c>
      <c r="G140" s="22">
        <v>2</v>
      </c>
      <c r="H140" s="21">
        <f t="shared" si="2"/>
        <v>3.6000000000000001</v>
      </c>
      <c r="I140" s="18"/>
      <c r="J140" s="1"/>
      <c r="K140" s="1"/>
      <c r="L140" s="1"/>
      <c r="M140" s="1"/>
      <c r="N140" s="1"/>
      <c r="O140" s="1"/>
    </row>
    <row r="141" ht="38.25">
      <c r="A141" s="8"/>
      <c r="B141" s="19" t="s">
        <v>272</v>
      </c>
      <c r="C141" s="22" t="s">
        <v>273</v>
      </c>
      <c r="D141" s="22">
        <v>5</v>
      </c>
      <c r="E141" s="22">
        <v>1</v>
      </c>
      <c r="F141" s="22">
        <v>4</v>
      </c>
      <c r="G141" s="22">
        <v>2</v>
      </c>
      <c r="H141" s="21">
        <f t="shared" si="2"/>
        <v>3.3999999999999999</v>
      </c>
      <c r="I141" s="18"/>
      <c r="J141" s="1"/>
      <c r="K141" s="1"/>
      <c r="L141" s="1"/>
      <c r="M141" s="1"/>
      <c r="N141" s="1"/>
      <c r="O141" s="1"/>
    </row>
    <row r="142" ht="25.5">
      <c r="A142" s="8"/>
      <c r="B142" s="19" t="s">
        <v>274</v>
      </c>
      <c r="C142" s="22" t="s">
        <v>275</v>
      </c>
      <c r="D142" s="22">
        <v>4</v>
      </c>
      <c r="E142" s="22">
        <v>2</v>
      </c>
      <c r="F142" s="22">
        <v>4</v>
      </c>
      <c r="G142" s="22">
        <v>2</v>
      </c>
      <c r="H142" s="21">
        <f t="shared" si="2"/>
        <v>3.2000000000000002</v>
      </c>
      <c r="I142" s="18"/>
      <c r="J142" s="1"/>
      <c r="K142" s="1"/>
      <c r="L142" s="1"/>
      <c r="M142" s="1"/>
      <c r="N142" s="1"/>
      <c r="O142" s="1"/>
    </row>
    <row r="143" ht="25.5">
      <c r="A143" s="8"/>
      <c r="B143" s="19" t="s">
        <v>276</v>
      </c>
      <c r="C143" s="22" t="s">
        <v>277</v>
      </c>
      <c r="D143" s="22">
        <v>4</v>
      </c>
      <c r="E143" s="22">
        <v>2</v>
      </c>
      <c r="F143" s="22">
        <v>3</v>
      </c>
      <c r="G143" s="22">
        <v>2</v>
      </c>
      <c r="H143" s="21">
        <f t="shared" si="2"/>
        <v>3</v>
      </c>
      <c r="I143" s="18"/>
      <c r="J143" s="1"/>
      <c r="K143" s="1"/>
      <c r="L143" s="1"/>
      <c r="M143" s="1"/>
      <c r="N143" s="1"/>
      <c r="O143" s="1"/>
    </row>
    <row r="144" ht="25.5">
      <c r="A144" s="8"/>
      <c r="B144" s="19" t="s">
        <v>278</v>
      </c>
      <c r="C144" s="22" t="s">
        <v>279</v>
      </c>
      <c r="D144" s="22">
        <v>4</v>
      </c>
      <c r="E144" s="22">
        <v>2</v>
      </c>
      <c r="F144" s="22">
        <v>4</v>
      </c>
      <c r="G144" s="22">
        <v>2</v>
      </c>
      <c r="H144" s="21">
        <f t="shared" si="2"/>
        <v>3.2000000000000002</v>
      </c>
      <c r="I144" s="18"/>
      <c r="J144" s="1"/>
      <c r="K144" s="1"/>
      <c r="L144" s="1"/>
      <c r="M144" s="1"/>
      <c r="N144" s="1"/>
      <c r="O144" s="1"/>
    </row>
    <row r="145" ht="25.5">
      <c r="A145" s="8"/>
      <c r="B145" s="19" t="s">
        <v>280</v>
      </c>
      <c r="C145" s="22" t="s">
        <v>281</v>
      </c>
      <c r="D145" s="22">
        <v>5</v>
      </c>
      <c r="E145" s="22">
        <v>1</v>
      </c>
      <c r="F145" s="22">
        <v>4</v>
      </c>
      <c r="G145" s="22">
        <v>2</v>
      </c>
      <c r="H145" s="21">
        <f t="shared" si="2"/>
        <v>3.3999999999999999</v>
      </c>
      <c r="I145" s="18"/>
      <c r="J145" s="1"/>
      <c r="K145" s="1"/>
      <c r="L145" s="1"/>
      <c r="M145" s="1"/>
      <c r="N145" s="1"/>
      <c r="O145" s="1"/>
    </row>
    <row r="146" ht="25.5">
      <c r="A146" s="8"/>
      <c r="B146" s="19" t="s">
        <v>282</v>
      </c>
      <c r="C146" s="22" t="s">
        <v>283</v>
      </c>
      <c r="D146" s="22">
        <v>5</v>
      </c>
      <c r="E146" s="22">
        <v>3</v>
      </c>
      <c r="F146" s="22">
        <v>7</v>
      </c>
      <c r="G146" s="22">
        <v>4</v>
      </c>
      <c r="H146" s="21">
        <f t="shared" si="2"/>
        <v>4.7999999999999998</v>
      </c>
      <c r="I146" s="18"/>
      <c r="J146" s="1"/>
      <c r="K146" s="1"/>
      <c r="L146" s="1"/>
      <c r="M146" s="1"/>
      <c r="N146" s="1"/>
      <c r="O146" s="1"/>
    </row>
    <row r="147" ht="25.5">
      <c r="A147" s="8"/>
      <c r="B147" s="19" t="s">
        <v>284</v>
      </c>
      <c r="C147" s="22" t="s">
        <v>285</v>
      </c>
      <c r="D147" s="22">
        <v>5</v>
      </c>
      <c r="E147" s="22">
        <v>2</v>
      </c>
      <c r="F147" s="22">
        <v>4</v>
      </c>
      <c r="G147" s="22">
        <v>2</v>
      </c>
      <c r="H147" s="21">
        <f t="shared" si="2"/>
        <v>3.6000000000000001</v>
      </c>
      <c r="I147" s="18"/>
      <c r="J147" s="1"/>
      <c r="K147" s="1"/>
      <c r="L147" s="1"/>
      <c r="M147" s="1"/>
      <c r="N147" s="1"/>
      <c r="O147" s="1"/>
    </row>
    <row r="148">
      <c r="A148" s="8"/>
      <c r="B148" s="19" t="s">
        <v>286</v>
      </c>
      <c r="C148" s="22" t="s">
        <v>287</v>
      </c>
      <c r="D148" s="22">
        <v>5</v>
      </c>
      <c r="E148" s="22">
        <v>2</v>
      </c>
      <c r="F148" s="22">
        <v>4</v>
      </c>
      <c r="G148" s="22">
        <v>3</v>
      </c>
      <c r="H148" s="21">
        <f t="shared" si="2"/>
        <v>3.7999999999999998</v>
      </c>
      <c r="I148" s="18"/>
      <c r="J148" s="1"/>
      <c r="K148" s="1"/>
      <c r="L148" s="1"/>
      <c r="M148" s="1"/>
      <c r="N148" s="1"/>
      <c r="O148" s="1"/>
    </row>
    <row r="149" ht="25.5">
      <c r="A149" s="8"/>
      <c r="B149" s="19" t="s">
        <v>288</v>
      </c>
      <c r="C149" s="22" t="s">
        <v>289</v>
      </c>
      <c r="D149" s="22">
        <v>5</v>
      </c>
      <c r="E149" s="22">
        <v>2</v>
      </c>
      <c r="F149" s="22">
        <v>5</v>
      </c>
      <c r="G149" s="22">
        <v>3</v>
      </c>
      <c r="H149" s="21">
        <f t="shared" si="2"/>
        <v>4</v>
      </c>
      <c r="I149" s="18"/>
      <c r="J149" s="1"/>
      <c r="K149" s="1"/>
      <c r="L149" s="1"/>
      <c r="M149" s="1"/>
      <c r="N149" s="1"/>
      <c r="O149" s="1"/>
    </row>
    <row r="150" ht="38.25">
      <c r="A150" s="8"/>
      <c r="B150" s="19" t="s">
        <v>290</v>
      </c>
      <c r="C150" s="22" t="s">
        <v>291</v>
      </c>
      <c r="D150" s="22">
        <v>5</v>
      </c>
      <c r="E150" s="22">
        <v>2</v>
      </c>
      <c r="F150" s="22">
        <v>5</v>
      </c>
      <c r="G150" s="22">
        <v>3</v>
      </c>
      <c r="H150" s="21">
        <f t="shared" si="2"/>
        <v>4</v>
      </c>
      <c r="I150" s="18"/>
      <c r="J150" s="1"/>
      <c r="K150" s="1"/>
      <c r="L150" s="1"/>
      <c r="M150" s="1"/>
      <c r="N150" s="1"/>
      <c r="O150" s="1"/>
    </row>
    <row r="151" ht="25.5">
      <c r="A151" s="8"/>
      <c r="B151" s="19" t="s">
        <v>292</v>
      </c>
      <c r="C151" s="22" t="s">
        <v>293</v>
      </c>
      <c r="D151" s="22">
        <v>5</v>
      </c>
      <c r="E151" s="22">
        <v>1</v>
      </c>
      <c r="F151" s="22">
        <v>4</v>
      </c>
      <c r="G151" s="22">
        <v>2</v>
      </c>
      <c r="H151" s="21">
        <f t="shared" si="2"/>
        <v>3.3999999999999999</v>
      </c>
      <c r="I151" s="18"/>
      <c r="J151" s="1"/>
      <c r="K151" s="1"/>
      <c r="L151" s="1"/>
      <c r="M151" s="1"/>
      <c r="N151" s="1"/>
      <c r="O151" s="1"/>
    </row>
    <row r="152" ht="25.5">
      <c r="A152" s="8"/>
      <c r="B152" s="19" t="s">
        <v>294</v>
      </c>
      <c r="C152" s="22" t="s">
        <v>295</v>
      </c>
      <c r="D152" s="22">
        <v>6</v>
      </c>
      <c r="E152" s="22">
        <v>2</v>
      </c>
      <c r="F152" s="22">
        <v>5</v>
      </c>
      <c r="G152" s="22">
        <v>3</v>
      </c>
      <c r="H152" s="21">
        <f t="shared" si="2"/>
        <v>4.4000000000000004</v>
      </c>
      <c r="I152" s="18"/>
      <c r="J152" s="1"/>
      <c r="K152" s="1"/>
      <c r="L152" s="1"/>
      <c r="M152" s="1"/>
      <c r="N152" s="1"/>
      <c r="O152" s="1"/>
    </row>
    <row r="153" ht="38.25">
      <c r="A153" s="8"/>
      <c r="B153" s="19" t="s">
        <v>296</v>
      </c>
      <c r="C153" s="22" t="s">
        <v>297</v>
      </c>
      <c r="D153" s="22">
        <v>4</v>
      </c>
      <c r="E153" s="22">
        <v>2</v>
      </c>
      <c r="F153" s="22">
        <v>4</v>
      </c>
      <c r="G153" s="22">
        <v>2</v>
      </c>
      <c r="H153" s="21">
        <f t="shared" si="2"/>
        <v>3.2000000000000002</v>
      </c>
      <c r="I153" s="18"/>
      <c r="J153" s="1"/>
      <c r="K153" s="1"/>
      <c r="L153" s="1"/>
      <c r="M153" s="1"/>
      <c r="N153" s="1"/>
      <c r="O153" s="1"/>
    </row>
    <row r="154" ht="25.5">
      <c r="A154" s="8"/>
      <c r="B154" s="19" t="s">
        <v>298</v>
      </c>
      <c r="C154" s="22" t="s">
        <v>299</v>
      </c>
      <c r="D154" s="22">
        <v>5</v>
      </c>
      <c r="E154" s="22">
        <v>2</v>
      </c>
      <c r="F154" s="22">
        <v>4</v>
      </c>
      <c r="G154" s="22">
        <v>2</v>
      </c>
      <c r="H154" s="21">
        <f t="shared" si="2"/>
        <v>3.6000000000000001</v>
      </c>
      <c r="I154" s="18"/>
      <c r="J154" s="1"/>
      <c r="K154" s="1"/>
      <c r="L154" s="1"/>
      <c r="M154" s="1"/>
      <c r="N154" s="1"/>
      <c r="O154" s="1"/>
    </row>
    <row r="155" ht="38.25">
      <c r="A155" s="8"/>
      <c r="B155" s="19" t="s">
        <v>300</v>
      </c>
      <c r="C155" s="22" t="s">
        <v>301</v>
      </c>
      <c r="D155" s="22">
        <v>6</v>
      </c>
      <c r="E155" s="22">
        <v>3</v>
      </c>
      <c r="F155" s="22">
        <v>6</v>
      </c>
      <c r="G155" s="22">
        <v>3</v>
      </c>
      <c r="H155" s="21">
        <f t="shared" si="2"/>
        <v>4.7999999999999998</v>
      </c>
      <c r="I155" s="18"/>
      <c r="J155" s="1"/>
      <c r="K155" s="1"/>
      <c r="L155" s="1"/>
      <c r="M155" s="1"/>
      <c r="N155" s="1"/>
      <c r="O155" s="1"/>
    </row>
    <row r="156" ht="38.25">
      <c r="A156" s="8"/>
      <c r="B156" s="19" t="s">
        <v>302</v>
      </c>
      <c r="C156" s="22" t="s">
        <v>303</v>
      </c>
      <c r="D156" s="22">
        <v>4</v>
      </c>
      <c r="E156" s="22">
        <v>3</v>
      </c>
      <c r="F156" s="22">
        <v>4</v>
      </c>
      <c r="G156" s="22">
        <v>2</v>
      </c>
      <c r="H156" s="21">
        <f t="shared" si="2"/>
        <v>3.3999999999999999</v>
      </c>
      <c r="I156" s="18"/>
      <c r="J156" s="1"/>
      <c r="K156" s="1"/>
      <c r="L156" s="1"/>
      <c r="M156" s="1"/>
      <c r="N156" s="1"/>
      <c r="O156" s="1"/>
    </row>
    <row r="157" ht="25.5">
      <c r="A157" s="8"/>
      <c r="B157" s="19" t="s">
        <v>304</v>
      </c>
      <c r="C157" s="22" t="s">
        <v>305</v>
      </c>
      <c r="D157" s="22">
        <v>5</v>
      </c>
      <c r="E157" s="22">
        <v>2</v>
      </c>
      <c r="F157" s="22">
        <v>5</v>
      </c>
      <c r="G157" s="22">
        <v>3</v>
      </c>
      <c r="H157" s="21">
        <f t="shared" si="2"/>
        <v>4</v>
      </c>
      <c r="I157" s="18"/>
      <c r="J157" s="1"/>
      <c r="K157" s="1"/>
      <c r="L157" s="1"/>
      <c r="M157" s="1"/>
      <c r="N157" s="1"/>
      <c r="O157" s="1"/>
    </row>
    <row r="158" ht="38.25">
      <c r="A158" s="8"/>
      <c r="B158" s="19" t="s">
        <v>306</v>
      </c>
      <c r="C158" s="22" t="s">
        <v>307</v>
      </c>
      <c r="D158" s="22">
        <v>5</v>
      </c>
      <c r="E158" s="22">
        <v>2</v>
      </c>
      <c r="F158" s="22">
        <v>4</v>
      </c>
      <c r="G158" s="22">
        <v>2</v>
      </c>
      <c r="H158" s="21">
        <f t="shared" si="2"/>
        <v>3.6000000000000001</v>
      </c>
      <c r="I158" s="18"/>
      <c r="J158" s="1"/>
      <c r="K158" s="1"/>
      <c r="L158" s="1"/>
      <c r="M158" s="1"/>
      <c r="N158" s="1"/>
      <c r="O158" s="1"/>
    </row>
    <row r="159" ht="38.25">
      <c r="A159" s="8"/>
      <c r="B159" s="19" t="s">
        <v>308</v>
      </c>
      <c r="C159" s="22" t="s">
        <v>309</v>
      </c>
      <c r="D159" s="22">
        <v>5</v>
      </c>
      <c r="E159" s="22">
        <v>1</v>
      </c>
      <c r="F159" s="22">
        <v>4</v>
      </c>
      <c r="G159" s="22">
        <v>2</v>
      </c>
      <c r="H159" s="21">
        <f t="shared" si="2"/>
        <v>3.3999999999999999</v>
      </c>
      <c r="I159" s="18"/>
      <c r="J159" s="1"/>
      <c r="K159" s="1"/>
      <c r="L159" s="1"/>
      <c r="M159" s="1"/>
      <c r="N159" s="1"/>
      <c r="O159" s="1"/>
    </row>
    <row r="160" ht="25.5">
      <c r="A160" s="8"/>
      <c r="B160" s="19" t="s">
        <v>310</v>
      </c>
      <c r="C160" s="22" t="s">
        <v>311</v>
      </c>
      <c r="D160" s="22">
        <v>3</v>
      </c>
      <c r="E160" s="22">
        <v>2</v>
      </c>
      <c r="F160" s="22">
        <v>4</v>
      </c>
      <c r="G160" s="22">
        <v>1</v>
      </c>
      <c r="H160" s="21">
        <f t="shared" si="2"/>
        <v>2.6000000000000001</v>
      </c>
      <c r="I160" s="18"/>
      <c r="J160" s="1"/>
      <c r="K160" s="1"/>
      <c r="L160" s="1"/>
      <c r="M160" s="1"/>
      <c r="N160" s="1"/>
      <c r="O160" s="1"/>
    </row>
    <row r="161" ht="51">
      <c r="A161" s="8"/>
      <c r="B161" s="19" t="s">
        <v>312</v>
      </c>
      <c r="C161" s="22" t="s">
        <v>313</v>
      </c>
      <c r="D161" s="22">
        <v>3</v>
      </c>
      <c r="E161" s="22">
        <v>1</v>
      </c>
      <c r="F161" s="22">
        <v>3</v>
      </c>
      <c r="G161" s="22">
        <v>1</v>
      </c>
      <c r="H161" s="21">
        <f t="shared" ref="H161:H213" si="3">SUM(D161*2,E161,F161,G161)/5</f>
        <v>2.2000000000000002</v>
      </c>
      <c r="I161" s="18"/>
      <c r="J161" s="1"/>
      <c r="K161" s="1"/>
      <c r="L161" s="1"/>
      <c r="M161" s="1"/>
      <c r="N161" s="1"/>
      <c r="O161" s="1"/>
    </row>
    <row r="162" ht="25.5">
      <c r="A162" s="8"/>
      <c r="B162" s="19" t="s">
        <v>314</v>
      </c>
      <c r="C162" s="22" t="s">
        <v>315</v>
      </c>
      <c r="D162" s="22">
        <v>3</v>
      </c>
      <c r="E162" s="22">
        <v>2</v>
      </c>
      <c r="F162" s="22">
        <v>4</v>
      </c>
      <c r="G162" s="22">
        <v>1</v>
      </c>
      <c r="H162" s="21">
        <f t="shared" si="3"/>
        <v>2.6000000000000001</v>
      </c>
      <c r="I162" s="18"/>
      <c r="J162" s="1"/>
      <c r="K162" s="1"/>
      <c r="L162" s="1"/>
      <c r="M162" s="1"/>
      <c r="N162" s="1"/>
      <c r="O162" s="1"/>
    </row>
    <row r="163" ht="25.5">
      <c r="A163" s="8"/>
      <c r="B163" s="19" t="s">
        <v>316</v>
      </c>
      <c r="C163" s="22" t="s">
        <v>317</v>
      </c>
      <c r="D163" s="22">
        <v>3</v>
      </c>
      <c r="E163" s="22">
        <v>2</v>
      </c>
      <c r="F163" s="22">
        <v>4</v>
      </c>
      <c r="G163" s="22">
        <v>2</v>
      </c>
      <c r="H163" s="21">
        <f t="shared" si="3"/>
        <v>2.7999999999999998</v>
      </c>
      <c r="I163" s="18"/>
      <c r="J163" s="1"/>
      <c r="K163" s="1"/>
      <c r="L163" s="1"/>
      <c r="M163" s="1"/>
      <c r="N163" s="1"/>
      <c r="O163" s="1"/>
    </row>
    <row r="164" ht="38.25">
      <c r="A164" s="8"/>
      <c r="B164" s="19" t="s">
        <v>318</v>
      </c>
      <c r="C164" s="22" t="s">
        <v>319</v>
      </c>
      <c r="D164" s="22">
        <v>3</v>
      </c>
      <c r="E164" s="22">
        <v>1</v>
      </c>
      <c r="F164" s="22">
        <v>3</v>
      </c>
      <c r="G164" s="22">
        <v>1</v>
      </c>
      <c r="H164" s="21">
        <f t="shared" si="3"/>
        <v>2.2000000000000002</v>
      </c>
      <c r="I164" s="18"/>
      <c r="J164" s="1"/>
      <c r="K164" s="1"/>
      <c r="L164" s="1"/>
      <c r="M164" s="1"/>
      <c r="N164" s="1"/>
      <c r="O164" s="1"/>
    </row>
    <row r="165" ht="38.25">
      <c r="A165" s="8"/>
      <c r="B165" s="19" t="s">
        <v>320</v>
      </c>
      <c r="C165" s="22" t="s">
        <v>321</v>
      </c>
      <c r="D165" s="22">
        <v>3</v>
      </c>
      <c r="E165" s="22">
        <v>2</v>
      </c>
      <c r="F165" s="22">
        <v>4</v>
      </c>
      <c r="G165" s="22">
        <v>2</v>
      </c>
      <c r="H165" s="21">
        <f t="shared" si="3"/>
        <v>2.7999999999999998</v>
      </c>
      <c r="I165" s="18"/>
      <c r="J165" s="1"/>
      <c r="K165" s="1"/>
      <c r="L165" s="1"/>
      <c r="M165" s="1"/>
      <c r="N165" s="1"/>
      <c r="O165" s="1"/>
    </row>
    <row r="166" ht="38.25">
      <c r="A166" s="8"/>
      <c r="B166" s="19" t="s">
        <v>322</v>
      </c>
      <c r="C166" s="22" t="s">
        <v>323</v>
      </c>
      <c r="D166" s="22">
        <v>3</v>
      </c>
      <c r="E166" s="22">
        <v>1</v>
      </c>
      <c r="F166" s="22">
        <v>3</v>
      </c>
      <c r="G166" s="22">
        <v>1</v>
      </c>
      <c r="H166" s="21">
        <f t="shared" si="3"/>
        <v>2.2000000000000002</v>
      </c>
      <c r="I166" s="18"/>
      <c r="J166" s="1"/>
      <c r="K166" s="1"/>
      <c r="L166" s="1"/>
      <c r="M166" s="1"/>
      <c r="N166" s="1"/>
      <c r="O166" s="1"/>
    </row>
    <row r="167" ht="25.5">
      <c r="A167" s="8"/>
      <c r="B167" s="19" t="s">
        <v>324</v>
      </c>
      <c r="C167" s="22" t="s">
        <v>325</v>
      </c>
      <c r="D167" s="22">
        <v>3</v>
      </c>
      <c r="E167" s="22">
        <v>2</v>
      </c>
      <c r="F167" s="22">
        <v>4</v>
      </c>
      <c r="G167" s="22">
        <v>2</v>
      </c>
      <c r="H167" s="21">
        <f t="shared" si="3"/>
        <v>2.7999999999999998</v>
      </c>
      <c r="I167" s="18"/>
      <c r="J167" s="1"/>
      <c r="K167" s="1"/>
      <c r="L167" s="1"/>
      <c r="M167" s="1"/>
      <c r="N167" s="1"/>
      <c r="O167" s="1"/>
    </row>
    <row r="168" ht="38.25">
      <c r="A168" s="8"/>
      <c r="B168" s="19" t="s">
        <v>326</v>
      </c>
      <c r="C168" s="22" t="s">
        <v>327</v>
      </c>
      <c r="D168" s="22">
        <v>4</v>
      </c>
      <c r="E168" s="22">
        <v>2</v>
      </c>
      <c r="F168" s="22">
        <v>5</v>
      </c>
      <c r="G168" s="22">
        <v>2</v>
      </c>
      <c r="H168" s="21">
        <f t="shared" si="3"/>
        <v>3.3999999999999999</v>
      </c>
      <c r="I168" s="18"/>
      <c r="J168" s="1"/>
      <c r="K168" s="1"/>
      <c r="L168" s="1"/>
      <c r="M168" s="1"/>
      <c r="N168" s="1"/>
      <c r="O168" s="1"/>
    </row>
    <row r="169" ht="25.5">
      <c r="A169" s="8"/>
      <c r="B169" s="19" t="s">
        <v>328</v>
      </c>
      <c r="C169" s="22" t="s">
        <v>329</v>
      </c>
      <c r="D169" s="22">
        <v>3</v>
      </c>
      <c r="E169" s="22">
        <v>2</v>
      </c>
      <c r="F169" s="22">
        <v>4</v>
      </c>
      <c r="G169" s="22">
        <v>2</v>
      </c>
      <c r="H169" s="21">
        <f t="shared" si="3"/>
        <v>2.7999999999999998</v>
      </c>
      <c r="I169" s="18"/>
      <c r="J169" s="1"/>
      <c r="K169" s="1"/>
      <c r="L169" s="1"/>
      <c r="M169" s="1"/>
      <c r="N169" s="1"/>
      <c r="O169" s="1"/>
    </row>
    <row r="170" ht="38.25">
      <c r="A170" s="8"/>
      <c r="B170" s="19" t="s">
        <v>330</v>
      </c>
      <c r="C170" s="22" t="s">
        <v>331</v>
      </c>
      <c r="D170" s="22">
        <v>3</v>
      </c>
      <c r="E170" s="22">
        <v>2</v>
      </c>
      <c r="F170" s="22">
        <v>4</v>
      </c>
      <c r="G170" s="22">
        <v>2</v>
      </c>
      <c r="H170" s="21">
        <f t="shared" si="3"/>
        <v>2.7999999999999998</v>
      </c>
      <c r="I170" s="18"/>
      <c r="J170" s="1"/>
      <c r="K170" s="1"/>
      <c r="L170" s="1"/>
      <c r="M170" s="1"/>
      <c r="N170" s="1"/>
      <c r="O170" s="1"/>
    </row>
    <row r="171" ht="25.5">
      <c r="A171" s="8"/>
      <c r="B171" s="19" t="s">
        <v>332</v>
      </c>
      <c r="C171" s="22" t="s">
        <v>333</v>
      </c>
      <c r="D171" s="22">
        <v>4</v>
      </c>
      <c r="E171" s="22">
        <v>2</v>
      </c>
      <c r="F171" s="22">
        <v>4</v>
      </c>
      <c r="G171" s="22">
        <v>2</v>
      </c>
      <c r="H171" s="21">
        <f t="shared" si="3"/>
        <v>3.2000000000000002</v>
      </c>
      <c r="I171" s="18"/>
      <c r="J171" s="1"/>
      <c r="K171" s="1"/>
      <c r="L171" s="1"/>
      <c r="M171" s="1"/>
      <c r="N171" s="1"/>
      <c r="O171" s="1"/>
    </row>
    <row r="172" ht="38.25">
      <c r="A172" s="8"/>
      <c r="B172" s="19" t="s">
        <v>334</v>
      </c>
      <c r="C172" s="22" t="s">
        <v>335</v>
      </c>
      <c r="D172" s="22">
        <v>3</v>
      </c>
      <c r="E172" s="22">
        <v>2</v>
      </c>
      <c r="F172" s="22">
        <v>4</v>
      </c>
      <c r="G172" s="22">
        <v>2</v>
      </c>
      <c r="H172" s="21">
        <f t="shared" si="3"/>
        <v>2.7999999999999998</v>
      </c>
      <c r="I172" s="18"/>
      <c r="J172" s="1"/>
      <c r="K172" s="1"/>
      <c r="L172" s="1"/>
      <c r="M172" s="1"/>
      <c r="N172" s="1"/>
      <c r="O172" s="1"/>
    </row>
    <row r="173" ht="25.5">
      <c r="A173" s="8"/>
      <c r="B173" s="19" t="s">
        <v>336</v>
      </c>
      <c r="C173" s="22" t="s">
        <v>337</v>
      </c>
      <c r="D173" s="22">
        <v>2</v>
      </c>
      <c r="E173" s="22">
        <v>2</v>
      </c>
      <c r="F173" s="22">
        <v>4</v>
      </c>
      <c r="G173" s="22">
        <v>2</v>
      </c>
      <c r="H173" s="21">
        <f t="shared" si="3"/>
        <v>2.3999999999999999</v>
      </c>
      <c r="I173" s="18"/>
      <c r="J173" s="1"/>
      <c r="K173" s="1"/>
      <c r="L173" s="1"/>
      <c r="M173" s="1"/>
      <c r="N173" s="1"/>
      <c r="O173" s="1"/>
    </row>
    <row r="174" ht="25.5">
      <c r="A174" s="8"/>
      <c r="B174" s="19" t="s">
        <v>338</v>
      </c>
      <c r="C174" s="22" t="s">
        <v>339</v>
      </c>
      <c r="D174" s="22">
        <v>2</v>
      </c>
      <c r="E174" s="22">
        <v>3</v>
      </c>
      <c r="F174" s="22">
        <v>5</v>
      </c>
      <c r="G174" s="22">
        <v>2</v>
      </c>
      <c r="H174" s="21">
        <f t="shared" si="3"/>
        <v>2.7999999999999998</v>
      </c>
      <c r="I174" s="18"/>
      <c r="J174" s="1"/>
      <c r="K174" s="1"/>
      <c r="L174" s="1"/>
      <c r="M174" s="1"/>
      <c r="N174" s="1"/>
      <c r="O174" s="1"/>
    </row>
    <row r="175" ht="38.25">
      <c r="A175" s="8"/>
      <c r="B175" s="19" t="s">
        <v>340</v>
      </c>
      <c r="C175" s="22" t="s">
        <v>341</v>
      </c>
      <c r="D175" s="22">
        <v>3</v>
      </c>
      <c r="E175" s="22">
        <v>2</v>
      </c>
      <c r="F175" s="22">
        <v>4</v>
      </c>
      <c r="G175" s="22">
        <v>2</v>
      </c>
      <c r="H175" s="21">
        <f t="shared" si="3"/>
        <v>2.7999999999999998</v>
      </c>
      <c r="I175" s="18"/>
      <c r="J175" s="1"/>
      <c r="K175" s="1"/>
      <c r="L175" s="1"/>
      <c r="M175" s="1"/>
      <c r="N175" s="1"/>
      <c r="O175" s="1"/>
    </row>
    <row r="176" ht="25.5">
      <c r="A176" s="8"/>
      <c r="B176" s="19" t="s">
        <v>342</v>
      </c>
      <c r="C176" s="22" t="s">
        <v>343</v>
      </c>
      <c r="D176" s="22">
        <v>2</v>
      </c>
      <c r="E176" s="22">
        <v>2</v>
      </c>
      <c r="F176" s="22">
        <v>3</v>
      </c>
      <c r="G176" s="22">
        <v>2</v>
      </c>
      <c r="H176" s="21">
        <f t="shared" si="3"/>
        <v>2.2000000000000002</v>
      </c>
      <c r="I176" s="18"/>
      <c r="J176" s="1"/>
      <c r="K176" s="1"/>
      <c r="L176" s="1"/>
      <c r="M176" s="1"/>
      <c r="N176" s="1"/>
      <c r="O176" s="1"/>
    </row>
    <row r="177" ht="38.25">
      <c r="A177" s="8"/>
      <c r="B177" s="19" t="s">
        <v>344</v>
      </c>
      <c r="C177" s="22" t="s">
        <v>345</v>
      </c>
      <c r="D177" s="22">
        <v>3</v>
      </c>
      <c r="E177" s="22">
        <v>1</v>
      </c>
      <c r="F177" s="22">
        <v>4</v>
      </c>
      <c r="G177" s="22">
        <v>1</v>
      </c>
      <c r="H177" s="21">
        <f t="shared" si="3"/>
        <v>2.3999999999999999</v>
      </c>
      <c r="I177" s="18"/>
      <c r="J177" s="1"/>
      <c r="K177" s="1"/>
      <c r="L177" s="1"/>
      <c r="M177" s="1"/>
      <c r="N177" s="1"/>
      <c r="O177" s="1"/>
    </row>
    <row r="178" ht="38.25">
      <c r="A178" s="8"/>
      <c r="B178" s="19" t="s">
        <v>346</v>
      </c>
      <c r="C178" s="22" t="s">
        <v>347</v>
      </c>
      <c r="D178" s="22">
        <v>3</v>
      </c>
      <c r="E178" s="22">
        <v>2</v>
      </c>
      <c r="F178" s="22">
        <v>3</v>
      </c>
      <c r="G178" s="22">
        <v>1</v>
      </c>
      <c r="H178" s="21">
        <f t="shared" si="3"/>
        <v>2.3999999999999999</v>
      </c>
      <c r="I178" s="18"/>
      <c r="J178" s="1"/>
      <c r="K178" s="1"/>
      <c r="L178" s="1"/>
      <c r="M178" s="1"/>
      <c r="N178" s="1"/>
      <c r="O178" s="1"/>
    </row>
    <row r="179" ht="25.5">
      <c r="A179" s="8"/>
      <c r="B179" s="19" t="s">
        <v>348</v>
      </c>
      <c r="C179" s="22" t="s">
        <v>349</v>
      </c>
      <c r="D179" s="22">
        <v>3</v>
      </c>
      <c r="E179" s="22">
        <v>2</v>
      </c>
      <c r="F179" s="22">
        <v>4</v>
      </c>
      <c r="G179" s="22">
        <v>2</v>
      </c>
      <c r="H179" s="21">
        <f t="shared" si="3"/>
        <v>2.7999999999999998</v>
      </c>
      <c r="I179" s="18"/>
      <c r="J179" s="1"/>
      <c r="K179" s="1"/>
      <c r="L179" s="1"/>
      <c r="M179" s="1"/>
      <c r="N179" s="1"/>
      <c r="O179" s="1"/>
    </row>
    <row r="180" ht="51">
      <c r="A180" s="8"/>
      <c r="B180" s="19" t="s">
        <v>350</v>
      </c>
      <c r="C180" s="22" t="s">
        <v>351</v>
      </c>
      <c r="D180" s="22">
        <v>2</v>
      </c>
      <c r="E180" s="22">
        <v>1</v>
      </c>
      <c r="F180" s="22">
        <v>3</v>
      </c>
      <c r="G180" s="22">
        <v>1</v>
      </c>
      <c r="H180" s="21">
        <f t="shared" si="3"/>
        <v>1.8</v>
      </c>
      <c r="I180" s="18"/>
      <c r="J180" s="1"/>
      <c r="K180" s="1"/>
      <c r="L180" s="1"/>
      <c r="M180" s="1"/>
      <c r="N180" s="1"/>
      <c r="O180" s="1"/>
    </row>
    <row r="181" ht="25.5">
      <c r="A181" s="8"/>
      <c r="B181" s="19" t="s">
        <v>352</v>
      </c>
      <c r="C181" s="22" t="s">
        <v>353</v>
      </c>
      <c r="D181" s="22">
        <v>2</v>
      </c>
      <c r="E181" s="22">
        <v>1</v>
      </c>
      <c r="F181" s="22">
        <v>3</v>
      </c>
      <c r="G181" s="22">
        <v>1</v>
      </c>
      <c r="H181" s="21">
        <f t="shared" si="3"/>
        <v>1.8</v>
      </c>
      <c r="I181" s="18"/>
      <c r="J181" s="1"/>
      <c r="K181" s="1"/>
      <c r="L181" s="1"/>
      <c r="M181" s="1"/>
      <c r="N181" s="1"/>
      <c r="O181" s="1"/>
    </row>
    <row r="182" ht="38.25">
      <c r="A182" s="8"/>
      <c r="B182" s="19" t="s">
        <v>354</v>
      </c>
      <c r="C182" s="22" t="s">
        <v>355</v>
      </c>
      <c r="D182" s="22">
        <v>2</v>
      </c>
      <c r="E182" s="22">
        <v>2</v>
      </c>
      <c r="F182" s="22">
        <v>3</v>
      </c>
      <c r="G182" s="22">
        <v>1</v>
      </c>
      <c r="H182" s="21">
        <f t="shared" si="3"/>
        <v>2</v>
      </c>
      <c r="I182" s="18"/>
      <c r="J182" s="1"/>
      <c r="K182" s="1"/>
      <c r="L182" s="1"/>
      <c r="M182" s="1"/>
      <c r="N182" s="1"/>
      <c r="O182" s="1"/>
    </row>
    <row r="183" ht="38.25">
      <c r="A183" s="8"/>
      <c r="B183" s="19" t="s">
        <v>356</v>
      </c>
      <c r="C183" s="22" t="s">
        <v>357</v>
      </c>
      <c r="D183" s="22">
        <v>2</v>
      </c>
      <c r="E183" s="22">
        <v>2</v>
      </c>
      <c r="F183" s="22">
        <v>4</v>
      </c>
      <c r="G183" s="22">
        <v>2</v>
      </c>
      <c r="H183" s="21">
        <f t="shared" si="3"/>
        <v>2.3999999999999999</v>
      </c>
      <c r="I183" s="18"/>
      <c r="J183" s="1"/>
      <c r="K183" s="1"/>
      <c r="L183" s="1"/>
      <c r="M183" s="1"/>
      <c r="N183" s="1"/>
      <c r="O183" s="1"/>
    </row>
    <row r="184" ht="25.5">
      <c r="A184" s="8"/>
      <c r="B184" s="19" t="s">
        <v>358</v>
      </c>
      <c r="C184" s="22" t="s">
        <v>359</v>
      </c>
      <c r="D184" s="22">
        <v>2</v>
      </c>
      <c r="E184" s="22">
        <v>2</v>
      </c>
      <c r="F184" s="22">
        <v>3</v>
      </c>
      <c r="G184" s="22">
        <v>2</v>
      </c>
      <c r="H184" s="21">
        <f t="shared" si="3"/>
        <v>2.2000000000000002</v>
      </c>
      <c r="I184" s="18"/>
      <c r="J184" s="1"/>
      <c r="K184" s="1"/>
      <c r="L184" s="1"/>
      <c r="M184" s="1"/>
      <c r="N184" s="1"/>
      <c r="O184" s="1"/>
    </row>
    <row r="185" ht="25.5">
      <c r="A185" s="8"/>
      <c r="B185" s="19" t="s">
        <v>360</v>
      </c>
      <c r="C185" s="22" t="s">
        <v>361</v>
      </c>
      <c r="D185" s="22">
        <v>2</v>
      </c>
      <c r="E185" s="22">
        <v>2</v>
      </c>
      <c r="F185" s="22">
        <v>3</v>
      </c>
      <c r="G185" s="22">
        <v>2</v>
      </c>
      <c r="H185" s="21">
        <f t="shared" si="3"/>
        <v>2.2000000000000002</v>
      </c>
      <c r="I185" s="18"/>
      <c r="J185" s="1"/>
      <c r="K185" s="1"/>
      <c r="L185" s="1"/>
      <c r="M185" s="1"/>
      <c r="N185" s="1"/>
      <c r="O185" s="1"/>
    </row>
    <row r="186" ht="25.5">
      <c r="A186" s="8"/>
      <c r="B186" s="19" t="s">
        <v>362</v>
      </c>
      <c r="C186" s="22" t="s">
        <v>363</v>
      </c>
      <c r="D186" s="22">
        <v>2</v>
      </c>
      <c r="E186" s="22">
        <v>2</v>
      </c>
      <c r="F186" s="22">
        <v>3</v>
      </c>
      <c r="G186" s="22">
        <v>2</v>
      </c>
      <c r="H186" s="21">
        <f t="shared" si="3"/>
        <v>2.2000000000000002</v>
      </c>
      <c r="I186" s="18"/>
      <c r="J186" s="1"/>
      <c r="K186" s="1"/>
      <c r="L186" s="1"/>
      <c r="M186" s="1"/>
      <c r="N186" s="1"/>
      <c r="O186" s="1"/>
    </row>
    <row r="187" ht="25.5">
      <c r="A187" s="8"/>
      <c r="B187" s="19" t="s">
        <v>364</v>
      </c>
      <c r="C187" s="22" t="s">
        <v>365</v>
      </c>
      <c r="D187" s="22">
        <v>2</v>
      </c>
      <c r="E187" s="22">
        <v>2</v>
      </c>
      <c r="F187" s="22">
        <v>3</v>
      </c>
      <c r="G187" s="22">
        <v>1</v>
      </c>
      <c r="H187" s="21">
        <f t="shared" si="3"/>
        <v>2</v>
      </c>
      <c r="I187" s="18"/>
      <c r="J187" s="1"/>
      <c r="K187" s="1"/>
      <c r="L187" s="1"/>
      <c r="M187" s="1"/>
      <c r="N187" s="1"/>
      <c r="O187" s="1"/>
    </row>
    <row r="188" ht="38.25">
      <c r="A188" s="8"/>
      <c r="B188" s="19" t="s">
        <v>366</v>
      </c>
      <c r="C188" s="22" t="s">
        <v>367</v>
      </c>
      <c r="D188" s="22">
        <v>2</v>
      </c>
      <c r="E188" s="22">
        <v>1</v>
      </c>
      <c r="F188" s="22">
        <v>3</v>
      </c>
      <c r="G188" s="22">
        <v>2</v>
      </c>
      <c r="H188" s="21">
        <f t="shared" si="3"/>
        <v>2</v>
      </c>
      <c r="I188" s="18"/>
      <c r="J188" s="1"/>
      <c r="K188" s="1"/>
      <c r="L188" s="1"/>
      <c r="M188" s="1"/>
      <c r="N188" s="1"/>
      <c r="O188" s="1"/>
    </row>
    <row r="189" ht="38.25">
      <c r="A189" s="8"/>
      <c r="B189" s="19" t="s">
        <v>368</v>
      </c>
      <c r="C189" s="22" t="s">
        <v>369</v>
      </c>
      <c r="D189" s="22">
        <v>2</v>
      </c>
      <c r="E189" s="22">
        <v>1</v>
      </c>
      <c r="F189" s="22">
        <v>3</v>
      </c>
      <c r="G189" s="22">
        <v>1</v>
      </c>
      <c r="H189" s="21">
        <f t="shared" si="3"/>
        <v>1.8</v>
      </c>
      <c r="I189" s="18"/>
      <c r="J189" s="1"/>
      <c r="K189" s="1"/>
      <c r="L189" s="1"/>
      <c r="M189" s="1"/>
      <c r="N189" s="1"/>
      <c r="O189" s="1"/>
    </row>
    <row r="190">
      <c r="A190" s="8"/>
      <c r="B190" s="19" t="s">
        <v>370</v>
      </c>
      <c r="C190" s="22" t="s">
        <v>371</v>
      </c>
      <c r="D190" s="22">
        <v>5</v>
      </c>
      <c r="E190" s="22">
        <v>3</v>
      </c>
      <c r="F190" s="22">
        <v>5</v>
      </c>
      <c r="G190" s="22">
        <v>3</v>
      </c>
      <c r="H190" s="21">
        <f t="shared" si="3"/>
        <v>4.2000000000000002</v>
      </c>
      <c r="I190" s="18"/>
      <c r="J190" s="1"/>
      <c r="K190" s="1"/>
      <c r="L190" s="1"/>
      <c r="M190" s="1"/>
      <c r="N190" s="1"/>
      <c r="O190" s="1"/>
    </row>
    <row r="191">
      <c r="A191" s="8"/>
      <c r="B191" s="19" t="s">
        <v>372</v>
      </c>
      <c r="C191" s="22" t="s">
        <v>373</v>
      </c>
      <c r="D191" s="22">
        <v>4</v>
      </c>
      <c r="E191" s="22">
        <v>2</v>
      </c>
      <c r="F191" s="22">
        <v>4</v>
      </c>
      <c r="G191" s="22">
        <v>2</v>
      </c>
      <c r="H191" s="21">
        <f t="shared" si="3"/>
        <v>3.2000000000000002</v>
      </c>
      <c r="I191" s="18"/>
      <c r="J191" s="1"/>
      <c r="K191" s="1"/>
      <c r="L191" s="1"/>
      <c r="M191" s="1"/>
      <c r="N191" s="1"/>
      <c r="O191" s="1"/>
    </row>
    <row r="192">
      <c r="A192" s="8"/>
      <c r="B192" s="19" t="s">
        <v>374</v>
      </c>
      <c r="C192" s="22" t="s">
        <v>375</v>
      </c>
      <c r="D192" s="22">
        <v>5</v>
      </c>
      <c r="E192" s="22">
        <v>2</v>
      </c>
      <c r="F192" s="22">
        <v>5</v>
      </c>
      <c r="G192" s="22">
        <v>3</v>
      </c>
      <c r="H192" s="21">
        <f t="shared" si="3"/>
        <v>4</v>
      </c>
      <c r="I192" s="18"/>
      <c r="J192" s="1"/>
      <c r="K192" s="1"/>
      <c r="L192" s="1"/>
      <c r="M192" s="1"/>
      <c r="N192" s="1"/>
      <c r="O192" s="1"/>
    </row>
    <row r="193">
      <c r="A193" s="8"/>
      <c r="B193" s="19" t="s">
        <v>376</v>
      </c>
      <c r="C193" s="22" t="s">
        <v>377</v>
      </c>
      <c r="D193" s="22">
        <v>4</v>
      </c>
      <c r="E193" s="22">
        <v>2</v>
      </c>
      <c r="F193" s="22">
        <v>4</v>
      </c>
      <c r="G193" s="22">
        <v>2</v>
      </c>
      <c r="H193" s="21">
        <f t="shared" si="3"/>
        <v>3.2000000000000002</v>
      </c>
      <c r="I193" s="18"/>
      <c r="J193" s="1"/>
      <c r="K193" s="1"/>
      <c r="L193" s="1"/>
      <c r="M193" s="1"/>
      <c r="N193" s="1"/>
      <c r="O193" s="1"/>
    </row>
    <row r="194">
      <c r="A194" s="8"/>
      <c r="B194" s="19" t="s">
        <v>378</v>
      </c>
      <c r="C194" s="22" t="s">
        <v>379</v>
      </c>
      <c r="D194" s="22">
        <v>4</v>
      </c>
      <c r="E194" s="22">
        <v>1</v>
      </c>
      <c r="F194" s="22">
        <v>4</v>
      </c>
      <c r="G194" s="22">
        <v>2</v>
      </c>
      <c r="H194" s="21">
        <f t="shared" si="3"/>
        <v>3</v>
      </c>
      <c r="I194" s="18"/>
      <c r="J194" s="1"/>
      <c r="K194" s="1"/>
      <c r="L194" s="1"/>
      <c r="M194" s="1"/>
      <c r="N194" s="1"/>
      <c r="O194" s="1"/>
    </row>
    <row r="195">
      <c r="A195" s="8"/>
      <c r="B195" s="19" t="s">
        <v>380</v>
      </c>
      <c r="C195" s="22" t="s">
        <v>381</v>
      </c>
      <c r="D195" s="22">
        <v>4</v>
      </c>
      <c r="E195" s="22">
        <v>2</v>
      </c>
      <c r="F195" s="22">
        <v>4</v>
      </c>
      <c r="G195" s="22">
        <v>2</v>
      </c>
      <c r="H195" s="21">
        <f t="shared" si="3"/>
        <v>3.2000000000000002</v>
      </c>
      <c r="I195" s="18"/>
      <c r="J195" s="1"/>
      <c r="K195" s="1"/>
      <c r="L195" s="1"/>
      <c r="M195" s="1"/>
      <c r="N195" s="1"/>
      <c r="O195" s="1"/>
    </row>
    <row r="196">
      <c r="A196" s="8"/>
      <c r="B196" s="19" t="s">
        <v>382</v>
      </c>
      <c r="C196" s="22" t="s">
        <v>383</v>
      </c>
      <c r="D196" s="22">
        <v>4</v>
      </c>
      <c r="E196" s="22">
        <v>2</v>
      </c>
      <c r="F196" s="22">
        <v>5</v>
      </c>
      <c r="G196" s="22">
        <v>2</v>
      </c>
      <c r="H196" s="21">
        <f t="shared" si="3"/>
        <v>3.3999999999999999</v>
      </c>
      <c r="I196" s="18"/>
      <c r="J196" s="1"/>
      <c r="K196" s="1"/>
      <c r="L196" s="1"/>
      <c r="M196" s="1"/>
      <c r="N196" s="1"/>
      <c r="O196" s="1"/>
    </row>
    <row r="197">
      <c r="A197" s="8"/>
      <c r="B197" s="19" t="s">
        <v>384</v>
      </c>
      <c r="C197" s="22" t="s">
        <v>385</v>
      </c>
      <c r="D197" s="22">
        <v>4</v>
      </c>
      <c r="E197" s="22">
        <v>2</v>
      </c>
      <c r="F197" s="22">
        <v>4</v>
      </c>
      <c r="G197" s="22">
        <v>2</v>
      </c>
      <c r="H197" s="21">
        <f t="shared" si="3"/>
        <v>3.2000000000000002</v>
      </c>
      <c r="I197" s="18"/>
      <c r="J197" s="1"/>
      <c r="K197" s="1"/>
      <c r="L197" s="1"/>
      <c r="M197" s="1"/>
      <c r="N197" s="1"/>
      <c r="O197" s="1"/>
    </row>
    <row r="198">
      <c r="A198" s="8"/>
      <c r="B198" s="19" t="s">
        <v>386</v>
      </c>
      <c r="C198" s="22" t="s">
        <v>387</v>
      </c>
      <c r="D198" s="22">
        <v>4</v>
      </c>
      <c r="E198" s="22">
        <v>1</v>
      </c>
      <c r="F198" s="22">
        <v>4</v>
      </c>
      <c r="G198" s="22">
        <v>2</v>
      </c>
      <c r="H198" s="21">
        <f t="shared" si="3"/>
        <v>3</v>
      </c>
      <c r="I198" s="18"/>
      <c r="J198" s="1"/>
      <c r="K198" s="1"/>
      <c r="L198" s="1"/>
      <c r="M198" s="1"/>
      <c r="N198" s="1"/>
      <c r="O198" s="1"/>
    </row>
    <row r="199">
      <c r="A199" s="8"/>
      <c r="B199" s="19" t="s">
        <v>388</v>
      </c>
      <c r="C199" s="22" t="s">
        <v>389</v>
      </c>
      <c r="D199" s="22">
        <v>4</v>
      </c>
      <c r="E199" s="22">
        <v>2</v>
      </c>
      <c r="F199" s="22">
        <v>5</v>
      </c>
      <c r="G199" s="22">
        <v>2</v>
      </c>
      <c r="H199" s="21">
        <f t="shared" si="3"/>
        <v>3.3999999999999999</v>
      </c>
      <c r="I199" s="18"/>
      <c r="J199" s="1"/>
      <c r="K199" s="1"/>
      <c r="L199" s="1"/>
      <c r="M199" s="1"/>
      <c r="N199" s="1"/>
      <c r="O199" s="1"/>
    </row>
    <row r="200">
      <c r="A200" s="8"/>
      <c r="B200" s="19" t="s">
        <v>390</v>
      </c>
      <c r="C200" s="22" t="s">
        <v>391</v>
      </c>
      <c r="D200" s="22">
        <v>5</v>
      </c>
      <c r="E200" s="22">
        <v>1</v>
      </c>
      <c r="F200" s="22">
        <v>4</v>
      </c>
      <c r="G200" s="22">
        <v>2</v>
      </c>
      <c r="H200" s="21">
        <f t="shared" si="3"/>
        <v>3.3999999999999999</v>
      </c>
      <c r="I200" s="18"/>
      <c r="J200" s="1"/>
      <c r="K200" s="1"/>
      <c r="L200" s="1"/>
      <c r="M200" s="1"/>
      <c r="N200" s="1"/>
      <c r="O200" s="1"/>
    </row>
    <row r="201">
      <c r="A201" s="8"/>
      <c r="B201" s="19" t="s">
        <v>392</v>
      </c>
      <c r="C201" s="22" t="s">
        <v>393</v>
      </c>
      <c r="D201" s="22">
        <v>5</v>
      </c>
      <c r="E201" s="22">
        <v>2</v>
      </c>
      <c r="F201" s="22">
        <v>4</v>
      </c>
      <c r="G201" s="22">
        <v>2</v>
      </c>
      <c r="H201" s="21">
        <f t="shared" si="3"/>
        <v>3.6000000000000001</v>
      </c>
      <c r="I201" s="18"/>
      <c r="J201" s="1"/>
      <c r="K201" s="1"/>
      <c r="L201" s="1"/>
      <c r="M201" s="1"/>
      <c r="N201" s="1"/>
      <c r="O201" s="1"/>
    </row>
    <row r="202">
      <c r="A202" s="8"/>
      <c r="B202" s="19" t="s">
        <v>394</v>
      </c>
      <c r="C202" s="22" t="s">
        <v>395</v>
      </c>
      <c r="D202" s="22">
        <v>3</v>
      </c>
      <c r="E202" s="22">
        <v>2</v>
      </c>
      <c r="F202" s="22">
        <v>4</v>
      </c>
      <c r="G202" s="22">
        <v>1</v>
      </c>
      <c r="H202" s="21">
        <f t="shared" si="3"/>
        <v>2.6000000000000001</v>
      </c>
      <c r="I202" s="18"/>
      <c r="J202" s="1"/>
      <c r="K202" s="1"/>
      <c r="L202" s="1"/>
      <c r="M202" s="1"/>
      <c r="N202" s="1"/>
      <c r="O202" s="1"/>
    </row>
    <row r="203">
      <c r="A203" s="8"/>
      <c r="B203" s="19" t="s">
        <v>396</v>
      </c>
      <c r="C203" s="22" t="s">
        <v>397</v>
      </c>
      <c r="D203" s="22">
        <v>3</v>
      </c>
      <c r="E203" s="22">
        <v>2</v>
      </c>
      <c r="F203" s="22">
        <v>4</v>
      </c>
      <c r="G203" s="22">
        <v>1</v>
      </c>
      <c r="H203" s="21">
        <f t="shared" si="3"/>
        <v>2.6000000000000001</v>
      </c>
      <c r="I203" s="18"/>
      <c r="J203" s="1"/>
      <c r="K203" s="1"/>
      <c r="L203" s="1"/>
      <c r="M203" s="1"/>
      <c r="N203" s="1"/>
      <c r="O203" s="1"/>
    </row>
    <row r="204">
      <c r="A204" s="8"/>
      <c r="B204" s="19" t="s">
        <v>398</v>
      </c>
      <c r="C204" s="22" t="s">
        <v>399</v>
      </c>
      <c r="D204" s="22">
        <v>3</v>
      </c>
      <c r="E204" s="22">
        <v>2</v>
      </c>
      <c r="F204" s="22">
        <v>3</v>
      </c>
      <c r="G204" s="22">
        <v>1</v>
      </c>
      <c r="H204" s="21">
        <f t="shared" si="3"/>
        <v>2.3999999999999999</v>
      </c>
      <c r="I204" s="18"/>
      <c r="J204" s="1"/>
      <c r="K204" s="1"/>
      <c r="L204" s="1"/>
      <c r="M204" s="1"/>
      <c r="N204" s="1"/>
      <c r="O204" s="1"/>
    </row>
    <row r="205">
      <c r="A205" s="8"/>
      <c r="B205" s="19" t="s">
        <v>400</v>
      </c>
      <c r="C205" s="22" t="s">
        <v>401</v>
      </c>
      <c r="D205" s="22">
        <v>3</v>
      </c>
      <c r="E205" s="22">
        <v>2</v>
      </c>
      <c r="F205" s="22">
        <v>4</v>
      </c>
      <c r="G205" s="22">
        <v>2</v>
      </c>
      <c r="H205" s="21">
        <f t="shared" si="3"/>
        <v>2.7999999999999998</v>
      </c>
      <c r="I205" s="18"/>
      <c r="J205" s="1"/>
      <c r="K205" s="1"/>
      <c r="L205" s="1"/>
      <c r="M205" s="1"/>
      <c r="N205" s="1"/>
      <c r="O205" s="1"/>
    </row>
    <row r="206">
      <c r="A206" s="8"/>
      <c r="B206" s="19" t="s">
        <v>402</v>
      </c>
      <c r="C206" s="22" t="s">
        <v>403</v>
      </c>
      <c r="D206" s="22">
        <v>3</v>
      </c>
      <c r="E206" s="22">
        <v>1</v>
      </c>
      <c r="F206" s="22">
        <v>3</v>
      </c>
      <c r="G206" s="22">
        <v>2</v>
      </c>
      <c r="H206" s="21">
        <f t="shared" si="3"/>
        <v>2.3999999999999999</v>
      </c>
      <c r="I206" s="18"/>
      <c r="J206" s="1"/>
      <c r="K206" s="1"/>
      <c r="L206" s="1"/>
      <c r="M206" s="1"/>
      <c r="N206" s="1"/>
      <c r="O206" s="1"/>
    </row>
    <row r="207">
      <c r="A207" s="8"/>
      <c r="B207" s="19" t="s">
        <v>404</v>
      </c>
      <c r="C207" s="22" t="s">
        <v>405</v>
      </c>
      <c r="D207" s="22">
        <v>3</v>
      </c>
      <c r="E207" s="22">
        <v>2</v>
      </c>
      <c r="F207" s="22">
        <v>4</v>
      </c>
      <c r="G207" s="22">
        <v>2</v>
      </c>
      <c r="H207" s="21">
        <f t="shared" si="3"/>
        <v>2.7999999999999998</v>
      </c>
      <c r="I207" s="18"/>
      <c r="J207" s="1"/>
      <c r="K207" s="1"/>
      <c r="L207" s="1"/>
      <c r="M207" s="1"/>
      <c r="N207" s="1"/>
      <c r="O207" s="1"/>
    </row>
    <row r="208">
      <c r="A208" s="8"/>
      <c r="B208" s="19" t="s">
        <v>406</v>
      </c>
      <c r="C208" s="22" t="s">
        <v>407</v>
      </c>
      <c r="D208" s="22">
        <v>4</v>
      </c>
      <c r="E208" s="22">
        <v>1</v>
      </c>
      <c r="F208" s="22">
        <v>4</v>
      </c>
      <c r="G208" s="22">
        <v>2</v>
      </c>
      <c r="H208" s="21">
        <f t="shared" si="3"/>
        <v>3</v>
      </c>
      <c r="I208" s="18"/>
      <c r="J208" s="1"/>
      <c r="K208" s="1"/>
      <c r="L208" s="1"/>
      <c r="M208" s="1"/>
      <c r="N208" s="1"/>
      <c r="O208" s="1"/>
    </row>
    <row r="209">
      <c r="A209" s="8"/>
      <c r="B209" s="19" t="s">
        <v>408</v>
      </c>
      <c r="C209" s="22" t="s">
        <v>409</v>
      </c>
      <c r="D209" s="22">
        <v>4</v>
      </c>
      <c r="E209" s="22">
        <v>1</v>
      </c>
      <c r="F209" s="22">
        <v>4</v>
      </c>
      <c r="G209" s="22">
        <v>2</v>
      </c>
      <c r="H209" s="21">
        <f t="shared" si="3"/>
        <v>3</v>
      </c>
      <c r="I209" s="18"/>
      <c r="J209" s="1"/>
      <c r="K209" s="1"/>
      <c r="L209" s="1"/>
      <c r="M209" s="1"/>
      <c r="N209" s="1"/>
      <c r="O209" s="1"/>
    </row>
    <row r="210">
      <c r="A210" s="8"/>
      <c r="B210" s="19" t="s">
        <v>410</v>
      </c>
      <c r="C210" s="22" t="s">
        <v>411</v>
      </c>
      <c r="D210" s="22">
        <v>4</v>
      </c>
      <c r="E210" s="22">
        <v>1</v>
      </c>
      <c r="F210" s="22">
        <v>4</v>
      </c>
      <c r="G210" s="22">
        <v>2</v>
      </c>
      <c r="H210" s="21">
        <f t="shared" si="3"/>
        <v>3</v>
      </c>
      <c r="I210" s="18"/>
      <c r="J210" s="1"/>
      <c r="K210" s="1"/>
      <c r="L210" s="1"/>
      <c r="M210" s="1"/>
      <c r="N210" s="1"/>
      <c r="O210" s="1"/>
    </row>
    <row r="211">
      <c r="A211" s="8"/>
      <c r="B211" s="19" t="s">
        <v>412</v>
      </c>
      <c r="C211" s="22" t="s">
        <v>413</v>
      </c>
      <c r="D211" s="22">
        <v>4</v>
      </c>
      <c r="E211" s="22">
        <v>1</v>
      </c>
      <c r="F211" s="22">
        <v>4</v>
      </c>
      <c r="G211" s="22">
        <v>2</v>
      </c>
      <c r="H211" s="21">
        <f t="shared" si="3"/>
        <v>3</v>
      </c>
      <c r="I211" s="18"/>
      <c r="J211" s="1"/>
      <c r="K211" s="1"/>
      <c r="L211" s="1"/>
      <c r="M211" s="1"/>
      <c r="N211" s="1"/>
      <c r="O211" s="1"/>
    </row>
    <row r="212">
      <c r="A212" s="8"/>
      <c r="B212" s="19" t="s">
        <v>414</v>
      </c>
      <c r="C212" s="22" t="s">
        <v>415</v>
      </c>
      <c r="D212" s="22">
        <v>4</v>
      </c>
      <c r="E212" s="22">
        <v>1</v>
      </c>
      <c r="F212" s="22">
        <v>3</v>
      </c>
      <c r="G212" s="22">
        <v>1</v>
      </c>
      <c r="H212" s="21">
        <f t="shared" si="3"/>
        <v>2.6000000000000001</v>
      </c>
      <c r="I212" s="18"/>
      <c r="J212" s="1"/>
      <c r="K212" s="1"/>
      <c r="L212" s="1"/>
      <c r="M212" s="1"/>
      <c r="N212" s="1"/>
      <c r="O212" s="1"/>
    </row>
    <row r="213">
      <c r="A213" s="8"/>
      <c r="B213" s="19" t="s">
        <v>416</v>
      </c>
      <c r="C213" s="22" t="s">
        <v>417</v>
      </c>
      <c r="D213" s="22">
        <v>4</v>
      </c>
      <c r="E213" s="22">
        <v>1</v>
      </c>
      <c r="F213" s="22">
        <v>3</v>
      </c>
      <c r="G213" s="22">
        <v>1</v>
      </c>
      <c r="H213" s="21">
        <f t="shared" si="3"/>
        <v>2.6000000000000001</v>
      </c>
      <c r="I213" s="18"/>
      <c r="J213" s="1"/>
      <c r="K213" s="1"/>
      <c r="L213" s="1"/>
      <c r="M213" s="1"/>
      <c r="N213" s="1"/>
      <c r="O213" s="1"/>
    </row>
    <row r="214">
      <c r="A214" s="1"/>
      <c r="B214" s="15"/>
      <c r="C214" s="15"/>
      <c r="D214" s="15"/>
      <c r="E214" s="15"/>
      <c r="F214" s="15"/>
      <c r="G214" s="15"/>
      <c r="H214" s="15"/>
      <c r="I214" s="1"/>
      <c r="J214" s="1"/>
      <c r="K214" s="1"/>
      <c r="L214" s="1"/>
      <c r="M214" s="1"/>
      <c r="N214" s="1"/>
      <c r="O214" s="1"/>
      <c r="P214" s="1"/>
      <c r="Q214" s="1"/>
      <c r="R214" s="1"/>
      <c r="S214" s="1"/>
      <c r="T214" s="1"/>
      <c r="U214" s="1"/>
      <c r="V214" s="1"/>
      <c r="W214" s="1"/>
      <c r="X214" s="1"/>
      <c r="Y214" s="1"/>
    </row>
    <row r="215">
      <c r="A215" s="1"/>
      <c r="B215" s="27" t="str">
        <f>HYPERLINK("https://drive.google.com/open?id=1xggkcr7n3q57Tw2q5TUK9gpiKWFSsqvsi9hd66lQeis","→ LINK ALLA VERSIONE GOOGLE DOCS")</f>
        <v xml:space="preserve">→ LINK ALLA VERSIONE GOOGLE DOCS</v>
      </c>
      <c r="C215" s="1"/>
      <c r="D215" s="1"/>
      <c r="E215" s="1"/>
      <c r="F215" s="1"/>
      <c r="G215" s="1"/>
      <c r="H215" s="1"/>
      <c r="I215" s="1"/>
      <c r="J215" s="1"/>
      <c r="K215" s="1"/>
      <c r="L215" s="1"/>
      <c r="M215" s="1"/>
      <c r="N215" s="1"/>
      <c r="O215" s="1"/>
      <c r="P215" s="1"/>
      <c r="Q215" s="1"/>
      <c r="R215" s="1"/>
      <c r="S215" s="1"/>
      <c r="T215" s="1"/>
      <c r="U215" s="1"/>
      <c r="V215" s="1"/>
      <c r="W215" s="1"/>
      <c r="X215" s="1"/>
      <c r="Y215" s="1"/>
    </row>
    <row r="216">
      <c r="A216" s="1"/>
      <c r="B216" s="28" t="s">
        <v>418</v>
      </c>
      <c r="C216" s="29"/>
      <c r="D216" s="29"/>
      <c r="E216" s="29"/>
      <c r="F216" s="29"/>
      <c r="G216" s="29"/>
      <c r="H216" s="29"/>
      <c r="I216" s="29"/>
      <c r="J216" s="29"/>
      <c r="K216" s="29"/>
      <c r="L216" s="29"/>
      <c r="M216" s="1"/>
      <c r="N216" s="1"/>
      <c r="O216" s="1"/>
      <c r="P216" s="1"/>
      <c r="Q216" s="1"/>
      <c r="R216" s="1"/>
      <c r="S216" s="1"/>
      <c r="T216" s="1"/>
      <c r="U216" s="1"/>
      <c r="V216" s="1"/>
      <c r="W216" s="1"/>
      <c r="X216" s="1"/>
      <c r="Y216" s="1"/>
    </row>
    <row r="217">
      <c r="A217" s="1"/>
      <c r="B217" s="29"/>
      <c r="C217" s="29"/>
      <c r="D217" s="29"/>
      <c r="E217" s="29"/>
      <c r="F217" s="29"/>
      <c r="G217" s="29"/>
      <c r="H217" s="29"/>
      <c r="I217" s="29"/>
      <c r="J217" s="29"/>
      <c r="K217" s="29"/>
      <c r="L217" s="29"/>
      <c r="M217" s="1"/>
      <c r="N217" s="1"/>
      <c r="O217" s="1"/>
      <c r="P217" s="1"/>
      <c r="Q217" s="1"/>
      <c r="R217" s="1"/>
      <c r="S217" s="1"/>
      <c r="T217" s="1"/>
      <c r="U217" s="1"/>
      <c r="V217" s="1"/>
      <c r="W217" s="1"/>
      <c r="X217" s="1"/>
      <c r="Y217" s="1"/>
    </row>
    <row r="218">
      <c r="A218" s="1"/>
      <c r="B218" s="30" t="s">
        <v>419</v>
      </c>
      <c r="C218" s="31"/>
      <c r="D218" s="31"/>
      <c r="E218" s="31"/>
      <c r="F218" s="31"/>
      <c r="G218" s="31"/>
      <c r="H218" s="31"/>
      <c r="I218" s="31"/>
      <c r="J218" s="31"/>
      <c r="K218" s="31"/>
      <c r="L218" s="18"/>
      <c r="M218" s="1"/>
      <c r="N218" s="1"/>
      <c r="O218" s="1"/>
      <c r="P218" s="1"/>
      <c r="Q218" s="1"/>
      <c r="R218" s="1"/>
      <c r="S218" s="1"/>
      <c r="T218" s="1"/>
      <c r="U218" s="1"/>
      <c r="V218" s="1"/>
      <c r="W218" s="1"/>
      <c r="X218" s="1"/>
      <c r="Y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c r="A260" s="1"/>
      <c r="I260" s="1"/>
      <c r="J260" s="1"/>
      <c r="K260" s="1"/>
      <c r="L260" s="1"/>
      <c r="M260" s="1"/>
      <c r="N260" s="1"/>
      <c r="O260" s="1"/>
    </row>
    <row r="261">
      <c r="A261" s="1"/>
      <c r="I261" s="1"/>
      <c r="J261" s="1"/>
      <c r="K261" s="1"/>
      <c r="L261" s="1"/>
      <c r="M261" s="1"/>
      <c r="N261" s="1"/>
      <c r="O261" s="1"/>
    </row>
    <row r="262">
      <c r="A262" s="1"/>
      <c r="I262" s="1"/>
      <c r="J262" s="1"/>
      <c r="K262" s="1"/>
      <c r="L262" s="1"/>
      <c r="M262" s="1"/>
      <c r="N262" s="1"/>
      <c r="O262" s="1"/>
    </row>
    <row r="263">
      <c r="A263" s="1"/>
      <c r="I263" s="1"/>
      <c r="J263" s="1"/>
      <c r="K263" s="1"/>
      <c r="L263" s="1"/>
      <c r="M263" s="1"/>
      <c r="N263" s="1"/>
      <c r="O263" s="1"/>
    </row>
    <row r="264">
      <c r="A264" s="1"/>
      <c r="I264" s="1"/>
      <c r="J264" s="1"/>
      <c r="K264" s="1"/>
      <c r="L264" s="1"/>
      <c r="M264" s="1"/>
      <c r="N264" s="1"/>
      <c r="O264" s="1"/>
    </row>
    <row r="265">
      <c r="A265" s="1"/>
      <c r="I265" s="1"/>
      <c r="J265" s="1"/>
      <c r="K265" s="1"/>
      <c r="L265" s="1"/>
      <c r="M265" s="1"/>
      <c r="N265" s="1"/>
      <c r="O265" s="1"/>
    </row>
    <row r="266">
      <c r="A266" s="1"/>
      <c r="I266" s="1"/>
      <c r="J266" s="1"/>
      <c r="K266" s="1"/>
      <c r="L266" s="1"/>
      <c r="M266" s="1"/>
      <c r="N266" s="1"/>
      <c r="O266" s="1"/>
    </row>
    <row r="267">
      <c r="A267" s="1"/>
      <c r="I267" s="1"/>
      <c r="J267" s="1"/>
      <c r="K267" s="1"/>
      <c r="L267" s="1"/>
      <c r="M267" s="1"/>
      <c r="N267" s="1"/>
      <c r="O267" s="1"/>
    </row>
    <row r="268">
      <c r="A268" s="1"/>
      <c r="I268" s="1"/>
      <c r="J268" s="1"/>
      <c r="K268" s="1"/>
      <c r="L268" s="1"/>
      <c r="M268" s="1"/>
      <c r="N268" s="1"/>
      <c r="O268" s="1"/>
    </row>
    <row r="269">
      <c r="A269" s="1"/>
      <c r="I269" s="1"/>
      <c r="J269" s="1"/>
      <c r="K269" s="1"/>
      <c r="L269" s="1"/>
      <c r="M269" s="1"/>
      <c r="N269" s="1"/>
      <c r="O269" s="1"/>
    </row>
    <row r="270">
      <c r="A270" s="1"/>
      <c r="I270" s="1"/>
      <c r="J270" s="1"/>
      <c r="K270" s="1"/>
      <c r="L270" s="1"/>
      <c r="M270" s="1"/>
      <c r="N270" s="1"/>
      <c r="O270" s="1"/>
    </row>
    <row r="271">
      <c r="A271" s="1"/>
      <c r="I271" s="1"/>
      <c r="J271" s="1"/>
      <c r="K271" s="1"/>
      <c r="L271" s="1"/>
      <c r="M271" s="1"/>
      <c r="N271" s="1"/>
      <c r="O271" s="1"/>
    </row>
    <row r="272">
      <c r="A272" s="1"/>
      <c r="I272" s="1"/>
      <c r="J272" s="1"/>
      <c r="K272" s="1"/>
      <c r="L272" s="1"/>
      <c r="M272" s="1"/>
      <c r="N272" s="1"/>
      <c r="O272" s="1"/>
    </row>
    <row r="273">
      <c r="A273" s="1"/>
      <c r="I273" s="1"/>
      <c r="J273" s="1"/>
      <c r="K273" s="1"/>
      <c r="L273" s="1"/>
      <c r="M273" s="1"/>
      <c r="N273" s="1"/>
      <c r="O273" s="1"/>
    </row>
    <row r="274">
      <c r="A274" s="1"/>
      <c r="I274" s="1"/>
      <c r="J274" s="1"/>
      <c r="K274" s="1"/>
      <c r="L274" s="1"/>
      <c r="M274" s="1"/>
      <c r="N274" s="1"/>
      <c r="O274" s="1"/>
    </row>
    <row r="275">
      <c r="A275" s="1"/>
      <c r="I275" s="1"/>
      <c r="J275" s="1"/>
      <c r="K275" s="1"/>
      <c r="L275" s="1"/>
      <c r="M275" s="1"/>
      <c r="N275" s="1"/>
      <c r="O275" s="1"/>
    </row>
    <row r="276">
      <c r="A276" s="1"/>
      <c r="I276" s="1"/>
      <c r="J276" s="1"/>
      <c r="K276" s="1"/>
      <c r="L276" s="1"/>
      <c r="M276" s="1"/>
      <c r="N276" s="1"/>
      <c r="O276" s="1"/>
    </row>
    <row r="277">
      <c r="A277" s="1"/>
      <c r="I277" s="1"/>
      <c r="J277" s="1"/>
      <c r="K277" s="1"/>
      <c r="L277" s="1"/>
      <c r="M277" s="1"/>
      <c r="N277" s="1"/>
      <c r="O277" s="1"/>
    </row>
    <row r="278">
      <c r="A278" s="1"/>
      <c r="I278" s="1"/>
      <c r="J278" s="1"/>
      <c r="K278" s="1"/>
      <c r="L278" s="1"/>
      <c r="M278" s="1"/>
      <c r="N278" s="1"/>
      <c r="O278" s="1"/>
    </row>
    <row r="279">
      <c r="A279" s="1"/>
      <c r="I279" s="1"/>
      <c r="J279" s="1"/>
      <c r="K279" s="1"/>
      <c r="L279" s="1"/>
      <c r="M279" s="1"/>
      <c r="N279" s="1"/>
      <c r="O279" s="1"/>
    </row>
    <row r="280">
      <c r="A280" s="1"/>
      <c r="I280" s="1"/>
      <c r="J280" s="1"/>
      <c r="K280" s="1"/>
      <c r="L280" s="1"/>
      <c r="M280" s="1"/>
      <c r="N280" s="1"/>
      <c r="O280" s="1"/>
    </row>
    <row r="281">
      <c r="A281" s="1"/>
      <c r="I281" s="1"/>
      <c r="J281" s="1"/>
      <c r="K281" s="1"/>
      <c r="L281" s="1"/>
      <c r="M281" s="1"/>
      <c r="N281" s="1"/>
      <c r="O281" s="1"/>
    </row>
    <row r="282">
      <c r="A282" s="1"/>
      <c r="I282" s="1"/>
      <c r="J282" s="1"/>
      <c r="K282" s="1"/>
      <c r="L282" s="1"/>
      <c r="M282" s="1"/>
      <c r="N282" s="1"/>
      <c r="O282" s="1"/>
    </row>
    <row r="283">
      <c r="A283" s="1"/>
      <c r="I283" s="1"/>
      <c r="J283" s="1"/>
      <c r="K283" s="1"/>
      <c r="L283" s="1"/>
      <c r="M283" s="1"/>
      <c r="N283" s="1"/>
      <c r="O283" s="1"/>
    </row>
    <row r="284">
      <c r="A284" s="1"/>
      <c r="I284" s="1"/>
      <c r="J284" s="1"/>
      <c r="K284" s="1"/>
      <c r="L284" s="1"/>
      <c r="M284" s="1"/>
      <c r="N284" s="1"/>
      <c r="O284" s="1"/>
    </row>
    <row r="285">
      <c r="A285" s="1"/>
      <c r="I285" s="1"/>
      <c r="J285" s="1"/>
      <c r="K285" s="1"/>
      <c r="L285" s="1"/>
      <c r="M285" s="1"/>
      <c r="N285" s="1"/>
      <c r="O285" s="1"/>
    </row>
    <row r="286">
      <c r="A286" s="1"/>
      <c r="I286" s="1"/>
      <c r="J286" s="1"/>
      <c r="K286" s="1"/>
      <c r="L286" s="1"/>
      <c r="M286" s="1"/>
      <c r="N286" s="1"/>
      <c r="O286" s="1"/>
    </row>
    <row r="287">
      <c r="A287" s="1"/>
      <c r="I287" s="1"/>
      <c r="J287" s="1"/>
      <c r="K287" s="1"/>
      <c r="L287" s="1"/>
      <c r="M287" s="1"/>
      <c r="N287" s="1"/>
      <c r="O287" s="1"/>
    </row>
    <row r="288">
      <c r="A288" s="1"/>
      <c r="I288" s="1"/>
      <c r="J288" s="1"/>
      <c r="K288" s="1"/>
      <c r="L288" s="1"/>
      <c r="M288" s="1"/>
      <c r="N288" s="1"/>
      <c r="O288" s="1"/>
    </row>
    <row r="289">
      <c r="A289" s="1"/>
      <c r="I289" s="1"/>
      <c r="J289" s="1"/>
      <c r="K289" s="1"/>
      <c r="L289" s="1"/>
      <c r="M289" s="1"/>
      <c r="N289" s="1"/>
      <c r="O289" s="1"/>
    </row>
    <row r="290">
      <c r="A290" s="1"/>
      <c r="I290" s="1"/>
      <c r="J290" s="1"/>
      <c r="K290" s="1"/>
      <c r="L290" s="1"/>
      <c r="M290" s="1"/>
      <c r="N290" s="1"/>
      <c r="O290" s="1"/>
    </row>
    <row r="291">
      <c r="A291" s="1"/>
      <c r="I291" s="1"/>
      <c r="J291" s="1"/>
      <c r="K291" s="1"/>
      <c r="L291" s="1"/>
      <c r="M291" s="1"/>
      <c r="N291" s="1"/>
      <c r="O291" s="1"/>
    </row>
    <row r="292">
      <c r="A292" s="1"/>
      <c r="I292" s="1"/>
      <c r="J292" s="1"/>
      <c r="K292" s="1"/>
      <c r="L292" s="1"/>
      <c r="M292" s="1"/>
      <c r="N292" s="1"/>
      <c r="O292" s="1"/>
    </row>
    <row r="293">
      <c r="A293" s="1"/>
      <c r="I293" s="1"/>
      <c r="J293" s="1"/>
      <c r="K293" s="1"/>
      <c r="L293" s="1"/>
      <c r="M293" s="1"/>
      <c r="N293" s="1"/>
      <c r="O293" s="1"/>
    </row>
    <row r="294">
      <c r="A294" s="1"/>
      <c r="I294" s="1"/>
      <c r="J294" s="1"/>
      <c r="K294" s="1"/>
      <c r="L294" s="1"/>
      <c r="M294" s="1"/>
      <c r="N294" s="1"/>
      <c r="O294" s="1"/>
    </row>
    <row r="295">
      <c r="A295" s="1"/>
      <c r="I295" s="1"/>
      <c r="J295" s="1"/>
      <c r="K295" s="1"/>
      <c r="L295" s="1"/>
      <c r="M295" s="1"/>
      <c r="N295" s="1"/>
      <c r="O295" s="1"/>
    </row>
    <row r="296">
      <c r="A296" s="1"/>
      <c r="I296" s="1"/>
      <c r="J296" s="1"/>
      <c r="K296" s="1"/>
      <c r="L296" s="1"/>
      <c r="M296" s="1"/>
      <c r="N296" s="1"/>
      <c r="O296" s="1"/>
    </row>
    <row r="297">
      <c r="A297" s="1"/>
      <c r="I297" s="1"/>
      <c r="J297" s="1"/>
      <c r="K297" s="1"/>
      <c r="L297" s="1"/>
      <c r="M297" s="1"/>
      <c r="N297" s="1"/>
      <c r="O297" s="1"/>
    </row>
    <row r="298">
      <c r="A298" s="1"/>
      <c r="I298" s="1"/>
      <c r="J298" s="1"/>
      <c r="K298" s="1"/>
      <c r="L298" s="1"/>
      <c r="M298" s="1"/>
      <c r="N298" s="1"/>
      <c r="O298" s="1"/>
    </row>
    <row r="299">
      <c r="A299" s="1"/>
      <c r="I299" s="1"/>
      <c r="J299" s="1"/>
      <c r="K299" s="1"/>
      <c r="L299" s="1"/>
      <c r="M299" s="1"/>
      <c r="N299" s="1"/>
      <c r="O299" s="1"/>
    </row>
    <row r="300">
      <c r="A300" s="1"/>
      <c r="I300" s="1"/>
      <c r="J300" s="1"/>
      <c r="K300" s="1"/>
      <c r="L300" s="1"/>
      <c r="M300" s="1"/>
      <c r="N300" s="1"/>
      <c r="O300" s="1"/>
    </row>
    <row r="301">
      <c r="A301" s="1"/>
      <c r="I301" s="1"/>
      <c r="J301" s="1"/>
      <c r="K301" s="1"/>
      <c r="L301" s="1"/>
      <c r="M301" s="1"/>
      <c r="N301" s="1"/>
      <c r="O301" s="1"/>
    </row>
    <row r="302">
      <c r="A302" s="1"/>
      <c r="I302" s="1"/>
      <c r="J302" s="1"/>
      <c r="K302" s="1"/>
      <c r="L302" s="1"/>
      <c r="M302" s="1"/>
      <c r="N302" s="1"/>
      <c r="O302" s="1"/>
    </row>
    <row r="303">
      <c r="A303" s="1"/>
      <c r="I303" s="1"/>
      <c r="J303" s="1"/>
      <c r="K303" s="1"/>
      <c r="L303" s="1"/>
      <c r="M303" s="1"/>
      <c r="N303" s="1"/>
      <c r="O303" s="1"/>
    </row>
    <row r="304">
      <c r="A304" s="1"/>
      <c r="I304" s="1"/>
      <c r="J304" s="1"/>
      <c r="K304" s="1"/>
      <c r="L304" s="1"/>
      <c r="M304" s="1"/>
      <c r="N304" s="1"/>
      <c r="O304" s="1"/>
    </row>
    <row r="305">
      <c r="A305" s="1"/>
      <c r="I305" s="1"/>
      <c r="J305" s="1"/>
      <c r="K305" s="1"/>
      <c r="L305" s="1"/>
      <c r="M305" s="1"/>
      <c r="N305" s="1"/>
      <c r="O305" s="1"/>
    </row>
    <row r="306">
      <c r="A306" s="1"/>
      <c r="I306" s="1"/>
      <c r="J306" s="1"/>
      <c r="K306" s="1"/>
      <c r="L306" s="1"/>
      <c r="M306" s="1"/>
      <c r="N306" s="1"/>
      <c r="O306" s="1"/>
    </row>
    <row r="307">
      <c r="A307" s="1"/>
      <c r="I307" s="1"/>
      <c r="J307" s="1"/>
      <c r="K307" s="1"/>
      <c r="L307" s="1"/>
      <c r="M307" s="1"/>
      <c r="N307" s="1"/>
      <c r="O307" s="1"/>
    </row>
    <row r="308">
      <c r="A308" s="1"/>
      <c r="I308" s="1"/>
      <c r="J308" s="1"/>
      <c r="K308" s="1"/>
      <c r="L308" s="1"/>
      <c r="M308" s="1"/>
      <c r="N308" s="1"/>
      <c r="O308" s="1"/>
    </row>
    <row r="309">
      <c r="A309" s="1"/>
      <c r="I309" s="1"/>
      <c r="J309" s="1"/>
      <c r="K309" s="1"/>
      <c r="L309" s="1"/>
      <c r="M309" s="1"/>
      <c r="N309" s="1"/>
      <c r="O309" s="1"/>
    </row>
    <row r="310">
      <c r="A310" s="1"/>
      <c r="I310" s="1"/>
      <c r="J310" s="1"/>
      <c r="K310" s="1"/>
      <c r="L310" s="1"/>
      <c r="M310" s="1"/>
      <c r="N310" s="1"/>
      <c r="O310" s="1"/>
    </row>
    <row r="311">
      <c r="A311" s="1"/>
      <c r="I311" s="1"/>
      <c r="J311" s="1"/>
      <c r="K311" s="1"/>
      <c r="L311" s="1"/>
      <c r="M311" s="1"/>
      <c r="N311" s="1"/>
      <c r="O311" s="1"/>
    </row>
    <row r="312">
      <c r="A312" s="1"/>
      <c r="I312" s="1"/>
      <c r="J312" s="1"/>
      <c r="K312" s="1"/>
      <c r="L312" s="1"/>
      <c r="M312" s="1"/>
      <c r="N312" s="1"/>
      <c r="O312" s="1"/>
    </row>
    <row r="313">
      <c r="A313" s="1"/>
      <c r="I313" s="1"/>
      <c r="J313" s="1"/>
      <c r="K313" s="1"/>
      <c r="L313" s="1"/>
      <c r="M313" s="1"/>
      <c r="N313" s="1"/>
      <c r="O313" s="1"/>
    </row>
    <row r="314">
      <c r="A314" s="1"/>
      <c r="I314" s="1"/>
      <c r="J314" s="1"/>
      <c r="K314" s="1"/>
      <c r="L314" s="1"/>
      <c r="M314" s="1"/>
      <c r="N314" s="1"/>
      <c r="O314" s="1"/>
    </row>
    <row r="315">
      <c r="A315" s="1"/>
      <c r="I315" s="1"/>
      <c r="J315" s="1"/>
      <c r="K315" s="1"/>
      <c r="L315" s="1"/>
      <c r="M315" s="1"/>
      <c r="N315" s="1"/>
      <c r="O315" s="1"/>
    </row>
    <row r="316">
      <c r="A316" s="1"/>
      <c r="I316" s="1"/>
      <c r="J316" s="1"/>
      <c r="K316" s="1"/>
      <c r="L316" s="1"/>
      <c r="M316" s="1"/>
      <c r="N316" s="1"/>
      <c r="O316" s="1"/>
    </row>
    <row r="317">
      <c r="A317" s="1"/>
      <c r="I317" s="1"/>
      <c r="J317" s="1"/>
      <c r="K317" s="1"/>
      <c r="L317" s="1"/>
      <c r="M317" s="1"/>
      <c r="N317" s="1"/>
      <c r="O317" s="1"/>
    </row>
    <row r="318">
      <c r="A318" s="1"/>
      <c r="I318" s="1"/>
      <c r="J318" s="1"/>
      <c r="K318" s="1"/>
      <c r="L318" s="1"/>
      <c r="M318" s="1"/>
      <c r="N318" s="1"/>
      <c r="O318" s="1"/>
    </row>
    <row r="319">
      <c r="A319" s="1"/>
      <c r="I319" s="1"/>
      <c r="J319" s="1"/>
      <c r="K319" s="1"/>
      <c r="L319" s="1"/>
      <c r="M319" s="1"/>
      <c r="N319" s="1"/>
      <c r="O319" s="1"/>
    </row>
    <row r="320">
      <c r="A320" s="1"/>
      <c r="I320" s="1"/>
      <c r="J320" s="1"/>
      <c r="K320" s="1"/>
      <c r="L320" s="1"/>
      <c r="M320" s="1"/>
      <c r="N320" s="1"/>
      <c r="O320" s="1"/>
    </row>
    <row r="321">
      <c r="A321" s="1"/>
      <c r="I321" s="1"/>
      <c r="J321" s="1"/>
      <c r="K321" s="1"/>
      <c r="L321" s="1"/>
      <c r="M321" s="1"/>
      <c r="N321" s="1"/>
      <c r="O321" s="1"/>
    </row>
    <row r="322">
      <c r="A322" s="1"/>
      <c r="I322" s="1"/>
      <c r="J322" s="1"/>
      <c r="K322" s="1"/>
      <c r="L322" s="1"/>
      <c r="M322" s="1"/>
      <c r="N322" s="1"/>
      <c r="O322" s="1"/>
    </row>
    <row r="323">
      <c r="A323" s="1"/>
      <c r="I323" s="1"/>
      <c r="J323" s="1"/>
      <c r="K323" s="1"/>
      <c r="L323" s="1"/>
      <c r="M323" s="1"/>
      <c r="N323" s="1"/>
      <c r="O323" s="1"/>
    </row>
    <row r="324">
      <c r="A324" s="1"/>
      <c r="I324" s="1"/>
      <c r="J324" s="1"/>
      <c r="K324" s="1"/>
      <c r="L324" s="1"/>
      <c r="M324" s="1"/>
      <c r="N324" s="1"/>
      <c r="O324" s="1"/>
    </row>
    <row r="325">
      <c r="A325" s="1"/>
      <c r="I325" s="1"/>
      <c r="J325" s="1"/>
      <c r="K325" s="1"/>
      <c r="L325" s="1"/>
      <c r="M325" s="1"/>
      <c r="N325" s="1"/>
      <c r="O325" s="1"/>
    </row>
    <row r="326">
      <c r="A326" s="1"/>
      <c r="I326" s="1"/>
      <c r="J326" s="1"/>
      <c r="K326" s="1"/>
      <c r="L326" s="1"/>
      <c r="M326" s="1"/>
      <c r="N326" s="1"/>
      <c r="O326" s="1"/>
    </row>
    <row r="327">
      <c r="A327" s="1"/>
      <c r="I327" s="1"/>
      <c r="J327" s="1"/>
      <c r="K327" s="1"/>
      <c r="L327" s="1"/>
      <c r="M327" s="1"/>
      <c r="N327" s="1"/>
      <c r="O327" s="1"/>
    </row>
    <row r="328">
      <c r="A328" s="1"/>
      <c r="I328" s="1"/>
      <c r="J328" s="1"/>
      <c r="K328" s="1"/>
      <c r="L328" s="1"/>
      <c r="M328" s="1"/>
      <c r="N328" s="1"/>
      <c r="O328" s="1"/>
    </row>
    <row r="329">
      <c r="A329" s="1"/>
      <c r="I329" s="1"/>
      <c r="J329" s="1"/>
      <c r="K329" s="1"/>
      <c r="L329" s="1"/>
      <c r="M329" s="1"/>
      <c r="N329" s="1"/>
      <c r="O329" s="1"/>
    </row>
    <row r="330">
      <c r="A330" s="1"/>
      <c r="I330" s="1"/>
      <c r="J330" s="1"/>
      <c r="K330" s="1"/>
      <c r="L330" s="1"/>
      <c r="M330" s="1"/>
      <c r="N330" s="1"/>
      <c r="O330" s="1"/>
    </row>
    <row r="331">
      <c r="A331" s="1"/>
      <c r="I331" s="1"/>
      <c r="J331" s="1"/>
      <c r="K331" s="1"/>
      <c r="L331" s="1"/>
      <c r="M331" s="1"/>
      <c r="N331" s="1"/>
      <c r="O331" s="1"/>
    </row>
    <row r="332">
      <c r="A332" s="1"/>
      <c r="I332" s="1"/>
      <c r="J332" s="1"/>
      <c r="K332" s="1"/>
      <c r="L332" s="1"/>
      <c r="M332" s="1"/>
      <c r="N332" s="1"/>
      <c r="O332" s="1"/>
    </row>
    <row r="333">
      <c r="A333" s="1"/>
      <c r="I333" s="1"/>
      <c r="J333" s="1"/>
      <c r="K333" s="1"/>
      <c r="L333" s="1"/>
      <c r="M333" s="1"/>
      <c r="N333" s="1"/>
      <c r="O333" s="1"/>
    </row>
    <row r="334">
      <c r="A334" s="1"/>
      <c r="I334" s="1"/>
      <c r="J334" s="1"/>
      <c r="K334" s="1"/>
      <c r="L334" s="1"/>
      <c r="M334" s="1"/>
      <c r="N334" s="1"/>
      <c r="O334" s="1"/>
    </row>
    <row r="335">
      <c r="A335" s="1"/>
      <c r="I335" s="1"/>
      <c r="J335" s="1"/>
      <c r="K335" s="1"/>
      <c r="L335" s="1"/>
      <c r="M335" s="1"/>
      <c r="N335" s="1"/>
      <c r="O335" s="1"/>
    </row>
    <row r="336">
      <c r="A336" s="1"/>
      <c r="I336" s="1"/>
      <c r="J336" s="1"/>
      <c r="K336" s="1"/>
      <c r="L336" s="1"/>
      <c r="M336" s="1"/>
      <c r="N336" s="1"/>
      <c r="O336" s="1"/>
    </row>
    <row r="337">
      <c r="A337" s="1"/>
      <c r="I337" s="1"/>
      <c r="J337" s="1"/>
      <c r="K337" s="1"/>
      <c r="L337" s="1"/>
      <c r="M337" s="1"/>
      <c r="N337" s="1"/>
      <c r="O337" s="1"/>
    </row>
    <row r="338">
      <c r="A338" s="1"/>
      <c r="I338" s="1"/>
      <c r="J338" s="1"/>
      <c r="K338" s="1"/>
      <c r="L338" s="1"/>
      <c r="M338" s="1"/>
      <c r="N338" s="1"/>
      <c r="O338" s="1"/>
    </row>
    <row r="339">
      <c r="A339" s="1"/>
      <c r="I339" s="1"/>
      <c r="J339" s="1"/>
      <c r="K339" s="1"/>
      <c r="L339" s="1"/>
      <c r="M339" s="1"/>
      <c r="N339" s="1"/>
      <c r="O339" s="1"/>
    </row>
    <row r="340">
      <c r="A340" s="1"/>
      <c r="I340" s="1"/>
      <c r="J340" s="1"/>
      <c r="K340" s="1"/>
      <c r="L340" s="1"/>
      <c r="M340" s="1"/>
      <c r="N340" s="1"/>
      <c r="O340" s="1"/>
    </row>
    <row r="341">
      <c r="A341" s="1"/>
      <c r="I341" s="1"/>
      <c r="J341" s="1"/>
      <c r="K341" s="1"/>
      <c r="L341" s="1"/>
      <c r="M341" s="1"/>
      <c r="N341" s="1"/>
      <c r="O341" s="1"/>
    </row>
    <row r="342">
      <c r="A342" s="1"/>
      <c r="I342" s="1"/>
      <c r="J342" s="1"/>
      <c r="K342" s="1"/>
      <c r="L342" s="1"/>
      <c r="M342" s="1"/>
      <c r="N342" s="1"/>
      <c r="O342" s="1"/>
    </row>
    <row r="343">
      <c r="A343" s="1"/>
      <c r="I343" s="1"/>
      <c r="J343" s="1"/>
      <c r="K343" s="1"/>
      <c r="L343" s="1"/>
      <c r="M343" s="1"/>
      <c r="N343" s="1"/>
      <c r="O343" s="1"/>
    </row>
    <row r="344">
      <c r="A344" s="1"/>
      <c r="I344" s="1"/>
      <c r="J344" s="1"/>
      <c r="K344" s="1"/>
      <c r="L344" s="1"/>
      <c r="M344" s="1"/>
      <c r="N344" s="1"/>
      <c r="O344" s="1"/>
    </row>
    <row r="345">
      <c r="A345" s="1"/>
      <c r="I345" s="1"/>
      <c r="J345" s="1"/>
      <c r="K345" s="1"/>
      <c r="L345" s="1"/>
      <c r="M345" s="1"/>
      <c r="N345" s="1"/>
      <c r="O345" s="1"/>
    </row>
    <row r="346">
      <c r="A346" s="1"/>
      <c r="I346" s="1"/>
      <c r="J346" s="1"/>
      <c r="K346" s="1"/>
      <c r="L346" s="1"/>
      <c r="M346" s="1"/>
      <c r="N346" s="1"/>
      <c r="O346" s="1"/>
    </row>
    <row r="347">
      <c r="A347" s="1"/>
      <c r="I347" s="1"/>
      <c r="J347" s="1"/>
      <c r="K347" s="1"/>
      <c r="L347" s="1"/>
      <c r="M347" s="1"/>
      <c r="N347" s="1"/>
      <c r="O347" s="1"/>
    </row>
    <row r="348">
      <c r="A348" s="1"/>
      <c r="I348" s="1"/>
      <c r="J348" s="1"/>
      <c r="K348" s="1"/>
      <c r="L348" s="1"/>
      <c r="M348" s="1"/>
      <c r="N348" s="1"/>
      <c r="O348" s="1"/>
    </row>
    <row r="349">
      <c r="A349" s="1"/>
      <c r="I349" s="1"/>
      <c r="J349" s="1"/>
      <c r="K349" s="1"/>
      <c r="L349" s="1"/>
      <c r="M349" s="1"/>
      <c r="N349" s="1"/>
      <c r="O349" s="1"/>
    </row>
    <row r="350">
      <c r="A350" s="1"/>
      <c r="I350" s="1"/>
      <c r="J350" s="1"/>
      <c r="K350" s="1"/>
      <c r="L350" s="1"/>
      <c r="M350" s="1"/>
      <c r="N350" s="1"/>
      <c r="O350" s="1"/>
    </row>
    <row r="351">
      <c r="A351" s="1"/>
      <c r="I351" s="1"/>
      <c r="J351" s="1"/>
      <c r="K351" s="1"/>
      <c r="L351" s="1"/>
      <c r="M351" s="1"/>
      <c r="N351" s="1"/>
      <c r="O351" s="1"/>
    </row>
    <row r="352">
      <c r="A352" s="1"/>
      <c r="I352" s="1"/>
      <c r="J352" s="1"/>
      <c r="K352" s="1"/>
      <c r="L352" s="1"/>
      <c r="M352" s="1"/>
      <c r="N352" s="1"/>
      <c r="O352" s="1"/>
    </row>
    <row r="353">
      <c r="A353" s="1"/>
      <c r="I353" s="1"/>
      <c r="J353" s="1"/>
      <c r="K353" s="1"/>
      <c r="L353" s="1"/>
      <c r="M353" s="1"/>
      <c r="N353" s="1"/>
      <c r="O353" s="1"/>
    </row>
    <row r="354">
      <c r="A354" s="1"/>
      <c r="I354" s="1"/>
      <c r="J354" s="1"/>
      <c r="K354" s="1"/>
      <c r="L354" s="1"/>
      <c r="M354" s="1"/>
      <c r="N354" s="1"/>
      <c r="O354" s="1"/>
    </row>
    <row r="355">
      <c r="A355" s="1"/>
      <c r="I355" s="1"/>
      <c r="J355" s="1"/>
      <c r="K355" s="1"/>
      <c r="L355" s="1"/>
      <c r="M355" s="1"/>
      <c r="N355" s="1"/>
      <c r="O355" s="1"/>
    </row>
    <row r="356">
      <c r="A356" s="1"/>
      <c r="I356" s="1"/>
      <c r="J356" s="1"/>
      <c r="K356" s="1"/>
      <c r="L356" s="1"/>
      <c r="M356" s="1"/>
      <c r="N356" s="1"/>
      <c r="O356" s="1"/>
    </row>
    <row r="357">
      <c r="A357" s="1"/>
      <c r="I357" s="1"/>
      <c r="J357" s="1"/>
      <c r="K357" s="1"/>
      <c r="L357" s="1"/>
      <c r="M357" s="1"/>
      <c r="N357" s="1"/>
      <c r="O357" s="1"/>
    </row>
    <row r="358">
      <c r="A358" s="1"/>
      <c r="I358" s="1"/>
      <c r="J358" s="1"/>
      <c r="K358" s="1"/>
      <c r="L358" s="1"/>
      <c r="M358" s="1"/>
      <c r="N358" s="1"/>
      <c r="O358" s="1"/>
    </row>
    <row r="359">
      <c r="A359" s="1"/>
      <c r="I359" s="1"/>
      <c r="J359" s="1"/>
      <c r="K359" s="1"/>
      <c r="L359" s="1"/>
      <c r="M359" s="1"/>
      <c r="N359" s="1"/>
      <c r="O359" s="1"/>
    </row>
    <row r="360">
      <c r="A360" s="1"/>
      <c r="I360" s="1"/>
      <c r="J360" s="1"/>
      <c r="K360" s="1"/>
      <c r="L360" s="1"/>
      <c r="M360" s="1"/>
      <c r="N360" s="1"/>
      <c r="O360" s="1"/>
    </row>
    <row r="361">
      <c r="A361" s="1"/>
      <c r="I361" s="1"/>
      <c r="J361" s="1"/>
      <c r="K361" s="1"/>
      <c r="L361" s="1"/>
      <c r="M361" s="1"/>
      <c r="N361" s="1"/>
      <c r="O361" s="1"/>
    </row>
    <row r="362">
      <c r="A362" s="1"/>
      <c r="I362" s="1"/>
      <c r="J362" s="1"/>
      <c r="K362" s="1"/>
      <c r="L362" s="1"/>
      <c r="M362" s="1"/>
      <c r="N362" s="1"/>
      <c r="O362" s="1"/>
    </row>
    <row r="363">
      <c r="A363" s="1"/>
      <c r="I363" s="1"/>
      <c r="J363" s="1"/>
      <c r="K363" s="1"/>
      <c r="L363" s="1"/>
      <c r="M363" s="1"/>
      <c r="N363" s="1"/>
      <c r="O363" s="1"/>
    </row>
    <row r="364">
      <c r="A364" s="1"/>
      <c r="I364" s="1"/>
      <c r="J364" s="1"/>
      <c r="K364" s="1"/>
      <c r="L364" s="1"/>
      <c r="M364" s="1"/>
      <c r="N364" s="1"/>
      <c r="O364" s="1"/>
    </row>
    <row r="365">
      <c r="A365" s="1"/>
      <c r="I365" s="1"/>
      <c r="J365" s="1"/>
      <c r="K365" s="1"/>
      <c r="L365" s="1"/>
      <c r="M365" s="1"/>
      <c r="N365" s="1"/>
      <c r="O365" s="1"/>
    </row>
    <row r="366">
      <c r="A366" s="1"/>
      <c r="I366" s="1"/>
      <c r="J366" s="1"/>
      <c r="K366" s="1"/>
      <c r="L366" s="1"/>
      <c r="M366" s="1"/>
      <c r="N366" s="1"/>
      <c r="O366" s="1"/>
    </row>
    <row r="367">
      <c r="A367" s="1"/>
      <c r="I367" s="1"/>
      <c r="J367" s="1"/>
      <c r="K367" s="1"/>
      <c r="L367" s="1"/>
      <c r="M367" s="1"/>
      <c r="N367" s="1"/>
      <c r="O367" s="1"/>
    </row>
    <row r="368">
      <c r="A368" s="1"/>
      <c r="I368" s="1"/>
      <c r="J368" s="1"/>
      <c r="K368" s="1"/>
      <c r="L368" s="1"/>
      <c r="M368" s="1"/>
      <c r="N368" s="1"/>
      <c r="O368" s="1"/>
    </row>
    <row r="369">
      <c r="A369" s="1"/>
      <c r="I369" s="1"/>
      <c r="J369" s="1"/>
      <c r="K369" s="1"/>
      <c r="L369" s="1"/>
      <c r="M369" s="1"/>
      <c r="N369" s="1"/>
      <c r="O369" s="1"/>
    </row>
    <row r="370">
      <c r="A370" s="1"/>
      <c r="I370" s="1"/>
      <c r="J370" s="1"/>
      <c r="K370" s="1"/>
      <c r="L370" s="1"/>
      <c r="M370" s="1"/>
      <c r="N370" s="1"/>
      <c r="O370" s="1"/>
    </row>
    <row r="371">
      <c r="A371" s="1"/>
      <c r="I371" s="1"/>
      <c r="J371" s="1"/>
      <c r="K371" s="1"/>
      <c r="L371" s="1"/>
      <c r="M371" s="1"/>
      <c r="N371" s="1"/>
      <c r="O371" s="1"/>
    </row>
    <row r="372">
      <c r="A372" s="1"/>
      <c r="I372" s="1"/>
      <c r="J372" s="1"/>
      <c r="K372" s="1"/>
      <c r="L372" s="1"/>
      <c r="M372" s="1"/>
      <c r="N372" s="1"/>
      <c r="O372" s="1"/>
    </row>
    <row r="373">
      <c r="A373" s="1"/>
      <c r="I373" s="1"/>
      <c r="J373" s="1"/>
      <c r="K373" s="1"/>
      <c r="L373" s="1"/>
      <c r="M373" s="1"/>
      <c r="N373" s="1"/>
      <c r="O373" s="1"/>
    </row>
    <row r="374">
      <c r="A374" s="1"/>
      <c r="I374" s="1"/>
      <c r="J374" s="1"/>
      <c r="K374" s="1"/>
      <c r="L374" s="1"/>
      <c r="M374" s="1"/>
      <c r="N374" s="1"/>
      <c r="O374" s="1"/>
    </row>
    <row r="375">
      <c r="A375" s="1"/>
      <c r="I375" s="1"/>
      <c r="J375" s="1"/>
      <c r="K375" s="1"/>
      <c r="L375" s="1"/>
      <c r="M375" s="1"/>
      <c r="N375" s="1"/>
      <c r="O375" s="1"/>
    </row>
    <row r="376">
      <c r="A376" s="1"/>
      <c r="I376" s="1"/>
      <c r="J376" s="1"/>
      <c r="K376" s="1"/>
      <c r="L376" s="1"/>
      <c r="M376" s="1"/>
      <c r="N376" s="1"/>
      <c r="O376" s="1"/>
    </row>
    <row r="377">
      <c r="A377" s="1"/>
      <c r="I377" s="1"/>
      <c r="J377" s="1"/>
      <c r="K377" s="1"/>
      <c r="L377" s="1"/>
      <c r="M377" s="1"/>
      <c r="N377" s="1"/>
      <c r="O377" s="1"/>
    </row>
    <row r="378">
      <c r="A378" s="1"/>
      <c r="I378" s="1"/>
      <c r="J378" s="1"/>
      <c r="K378" s="1"/>
      <c r="L378" s="1"/>
      <c r="M378" s="1"/>
      <c r="N378" s="1"/>
      <c r="O378" s="1"/>
    </row>
    <row r="379">
      <c r="A379" s="1"/>
      <c r="I379" s="1"/>
      <c r="J379" s="1"/>
      <c r="K379" s="1"/>
      <c r="L379" s="1"/>
      <c r="M379" s="1"/>
      <c r="N379" s="1"/>
      <c r="O379" s="1"/>
    </row>
    <row r="380">
      <c r="A380" s="1"/>
      <c r="I380" s="1"/>
      <c r="J380" s="1"/>
      <c r="K380" s="1"/>
      <c r="L380" s="1"/>
      <c r="M380" s="1"/>
      <c r="N380" s="1"/>
      <c r="O380" s="1"/>
    </row>
    <row r="381">
      <c r="A381" s="1"/>
      <c r="I381" s="1"/>
      <c r="J381" s="1"/>
      <c r="K381" s="1"/>
      <c r="L381" s="1"/>
      <c r="M381" s="1"/>
      <c r="N381" s="1"/>
      <c r="O381" s="1"/>
    </row>
    <row r="382">
      <c r="A382" s="1"/>
      <c r="I382" s="1"/>
      <c r="J382" s="1"/>
      <c r="K382" s="1"/>
      <c r="L382" s="1"/>
      <c r="M382" s="1"/>
      <c r="N382" s="1"/>
      <c r="O382" s="1"/>
    </row>
    <row r="383">
      <c r="A383" s="1"/>
      <c r="I383" s="1"/>
      <c r="J383" s="1"/>
      <c r="K383" s="1"/>
      <c r="L383" s="1"/>
      <c r="M383" s="1"/>
      <c r="N383" s="1"/>
      <c r="O383" s="1"/>
    </row>
    <row r="384">
      <c r="A384" s="1"/>
      <c r="I384" s="1"/>
      <c r="J384" s="1"/>
      <c r="K384" s="1"/>
      <c r="L384" s="1"/>
      <c r="M384" s="1"/>
      <c r="N384" s="1"/>
      <c r="O384" s="1"/>
    </row>
    <row r="385">
      <c r="A385" s="1"/>
      <c r="I385" s="1"/>
      <c r="J385" s="1"/>
      <c r="K385" s="1"/>
      <c r="L385" s="1"/>
      <c r="M385" s="1"/>
      <c r="N385" s="1"/>
      <c r="O385" s="1"/>
    </row>
    <row r="386">
      <c r="A386" s="1"/>
      <c r="I386" s="1"/>
      <c r="J386" s="1"/>
      <c r="K386" s="1"/>
      <c r="L386" s="1"/>
      <c r="M386" s="1"/>
      <c r="N386" s="1"/>
      <c r="O386" s="1"/>
    </row>
    <row r="387">
      <c r="A387" s="1"/>
      <c r="I387" s="1"/>
      <c r="J387" s="1"/>
      <c r="K387" s="1"/>
      <c r="L387" s="1"/>
      <c r="M387" s="1"/>
      <c r="N387" s="1"/>
      <c r="O387" s="1"/>
    </row>
    <row r="388">
      <c r="A388" s="1"/>
      <c r="I388" s="1"/>
      <c r="J388" s="1"/>
      <c r="K388" s="1"/>
      <c r="L388" s="1"/>
      <c r="M388" s="1"/>
      <c r="N388" s="1"/>
      <c r="O388" s="1"/>
    </row>
    <row r="389">
      <c r="A389" s="1"/>
      <c r="I389" s="1"/>
      <c r="J389" s="1"/>
      <c r="K389" s="1"/>
      <c r="L389" s="1"/>
      <c r="M389" s="1"/>
      <c r="N389" s="1"/>
      <c r="O389" s="1"/>
    </row>
    <row r="390">
      <c r="A390" s="1"/>
      <c r="I390" s="1"/>
      <c r="J390" s="1"/>
      <c r="K390" s="1"/>
      <c r="L390" s="1"/>
      <c r="M390" s="1"/>
      <c r="N390" s="1"/>
      <c r="O390" s="1"/>
    </row>
    <row r="391">
      <c r="A391" s="1"/>
      <c r="I391" s="1"/>
      <c r="J391" s="1"/>
      <c r="K391" s="1"/>
      <c r="L391" s="1"/>
      <c r="M391" s="1"/>
      <c r="N391" s="1"/>
      <c r="O391" s="1"/>
    </row>
    <row r="392">
      <c r="A392" s="1"/>
      <c r="I392" s="1"/>
      <c r="J392" s="1"/>
      <c r="K392" s="1"/>
      <c r="L392" s="1"/>
      <c r="M392" s="1"/>
      <c r="N392" s="1"/>
      <c r="O392" s="1"/>
    </row>
    <row r="393">
      <c r="A393" s="1"/>
      <c r="I393" s="1"/>
      <c r="J393" s="1"/>
      <c r="K393" s="1"/>
      <c r="L393" s="1"/>
      <c r="M393" s="1"/>
      <c r="N393" s="1"/>
      <c r="O393" s="1"/>
    </row>
    <row r="394">
      <c r="A394" s="1"/>
      <c r="I394" s="1"/>
      <c r="J394" s="1"/>
      <c r="K394" s="1"/>
      <c r="L394" s="1"/>
      <c r="M394" s="1"/>
      <c r="N394" s="1"/>
      <c r="O394" s="1"/>
    </row>
    <row r="395">
      <c r="A395" s="1"/>
      <c r="I395" s="1"/>
      <c r="J395" s="1"/>
      <c r="K395" s="1"/>
      <c r="L395" s="1"/>
      <c r="M395" s="1"/>
      <c r="N395" s="1"/>
      <c r="O395" s="1"/>
    </row>
    <row r="396">
      <c r="A396" s="1"/>
      <c r="I396" s="1"/>
      <c r="J396" s="1"/>
      <c r="K396" s="1"/>
      <c r="L396" s="1"/>
      <c r="M396" s="1"/>
      <c r="N396" s="1"/>
      <c r="O396" s="1"/>
    </row>
    <row r="397">
      <c r="A397" s="1"/>
      <c r="I397" s="1"/>
      <c r="J397" s="1"/>
      <c r="K397" s="1"/>
      <c r="L397" s="1"/>
      <c r="M397" s="1"/>
      <c r="N397" s="1"/>
      <c r="O397" s="1"/>
    </row>
    <row r="398">
      <c r="A398" s="1"/>
      <c r="I398" s="1"/>
      <c r="J398" s="1"/>
      <c r="K398" s="1"/>
      <c r="L398" s="1"/>
      <c r="M398" s="1"/>
      <c r="N398" s="1"/>
      <c r="O398" s="1"/>
    </row>
    <row r="399">
      <c r="A399" s="1"/>
      <c r="I399" s="1"/>
      <c r="J399" s="1"/>
      <c r="K399" s="1"/>
      <c r="L399" s="1"/>
      <c r="M399" s="1"/>
      <c r="N399" s="1"/>
      <c r="O399" s="1"/>
    </row>
    <row r="400">
      <c r="A400" s="1"/>
      <c r="I400" s="1"/>
      <c r="J400" s="1"/>
      <c r="K400" s="1"/>
      <c r="L400" s="1"/>
      <c r="M400" s="1"/>
      <c r="N400" s="1"/>
      <c r="O400" s="1"/>
    </row>
    <row r="401">
      <c r="A401" s="1"/>
      <c r="I401" s="1"/>
      <c r="J401" s="1"/>
      <c r="K401" s="1"/>
      <c r="L401" s="1"/>
      <c r="M401" s="1"/>
      <c r="N401" s="1"/>
      <c r="O401" s="1"/>
    </row>
    <row r="402">
      <c r="A402" s="1"/>
      <c r="I402" s="1"/>
      <c r="J402" s="1"/>
      <c r="K402" s="1"/>
      <c r="L402" s="1"/>
      <c r="M402" s="1"/>
      <c r="N402" s="1"/>
      <c r="O402" s="1"/>
    </row>
    <row r="403">
      <c r="A403" s="1"/>
      <c r="I403" s="1"/>
      <c r="J403" s="1"/>
      <c r="K403" s="1"/>
      <c r="L403" s="1"/>
      <c r="M403" s="1"/>
      <c r="N403" s="1"/>
      <c r="O403" s="1"/>
    </row>
    <row r="404">
      <c r="A404" s="1"/>
      <c r="I404" s="1"/>
      <c r="J404" s="1"/>
      <c r="K404" s="1"/>
      <c r="L404" s="1"/>
      <c r="M404" s="1"/>
      <c r="N404" s="1"/>
      <c r="O404" s="1"/>
    </row>
    <row r="405">
      <c r="A405" s="1"/>
      <c r="I405" s="1"/>
      <c r="J405" s="1"/>
      <c r="K405" s="1"/>
      <c r="L405" s="1"/>
      <c r="M405" s="1"/>
      <c r="N405" s="1"/>
      <c r="O405" s="1"/>
    </row>
    <row r="406">
      <c r="A406" s="1"/>
      <c r="I406" s="1"/>
      <c r="J406" s="1"/>
      <c r="K406" s="1"/>
      <c r="L406" s="1"/>
      <c r="M406" s="1"/>
      <c r="N406" s="1"/>
      <c r="O406" s="1"/>
    </row>
    <row r="407">
      <c r="A407" s="1"/>
      <c r="I407" s="1"/>
      <c r="J407" s="1"/>
      <c r="K407" s="1"/>
      <c r="L407" s="1"/>
      <c r="M407" s="1"/>
      <c r="N407" s="1"/>
      <c r="O407" s="1"/>
    </row>
    <row r="408">
      <c r="A408" s="1"/>
      <c r="I408" s="1"/>
      <c r="J408" s="1"/>
      <c r="K408" s="1"/>
      <c r="L408" s="1"/>
      <c r="M408" s="1"/>
      <c r="N408" s="1"/>
      <c r="O408" s="1"/>
    </row>
    <row r="409">
      <c r="A409" s="1"/>
      <c r="I409" s="1"/>
      <c r="J409" s="1"/>
      <c r="K409" s="1"/>
      <c r="L409" s="1"/>
      <c r="M409" s="1"/>
      <c r="N409" s="1"/>
      <c r="O409" s="1"/>
    </row>
    <row r="410">
      <c r="A410" s="1"/>
      <c r="I410" s="1"/>
      <c r="J410" s="1"/>
      <c r="K410" s="1"/>
      <c r="L410" s="1"/>
      <c r="M410" s="1"/>
      <c r="N410" s="1"/>
      <c r="O410" s="1"/>
    </row>
    <row r="411">
      <c r="A411" s="1"/>
      <c r="I411" s="1"/>
      <c r="J411" s="1"/>
      <c r="K411" s="1"/>
      <c r="L411" s="1"/>
      <c r="M411" s="1"/>
      <c r="N411" s="1"/>
      <c r="O411" s="1"/>
    </row>
    <row r="412">
      <c r="A412" s="1"/>
      <c r="I412" s="1"/>
      <c r="J412" s="1"/>
      <c r="K412" s="1"/>
      <c r="L412" s="1"/>
      <c r="M412" s="1"/>
      <c r="N412" s="1"/>
      <c r="O412" s="1"/>
    </row>
    <row r="413">
      <c r="A413" s="1"/>
      <c r="I413" s="1"/>
      <c r="J413" s="1"/>
      <c r="K413" s="1"/>
      <c r="L413" s="1"/>
      <c r="M413" s="1"/>
      <c r="N413" s="1"/>
      <c r="O413" s="1"/>
    </row>
    <row r="414">
      <c r="A414" s="1"/>
      <c r="I414" s="1"/>
      <c r="J414" s="1"/>
      <c r="K414" s="1"/>
      <c r="L414" s="1"/>
      <c r="M414" s="1"/>
      <c r="N414" s="1"/>
      <c r="O414" s="1"/>
    </row>
    <row r="415">
      <c r="A415" s="1"/>
      <c r="I415" s="1"/>
      <c r="J415" s="1"/>
      <c r="K415" s="1"/>
      <c r="L415" s="1"/>
      <c r="M415" s="1"/>
      <c r="N415" s="1"/>
      <c r="O415" s="1"/>
    </row>
    <row r="416">
      <c r="A416" s="1"/>
      <c r="I416" s="1"/>
      <c r="J416" s="1"/>
      <c r="K416" s="1"/>
      <c r="L416" s="1"/>
      <c r="M416" s="1"/>
      <c r="N416" s="1"/>
      <c r="O416" s="1"/>
    </row>
    <row r="417">
      <c r="A417" s="1"/>
      <c r="I417" s="1"/>
      <c r="J417" s="1"/>
      <c r="K417" s="1"/>
      <c r="L417" s="1"/>
      <c r="M417" s="1"/>
      <c r="N417" s="1"/>
      <c r="O417" s="1"/>
    </row>
    <row r="418">
      <c r="A418" s="1"/>
      <c r="I418" s="1"/>
      <c r="J418" s="1"/>
      <c r="K418" s="1"/>
      <c r="L418" s="1"/>
      <c r="M418" s="1"/>
      <c r="N418" s="1"/>
      <c r="O418" s="1"/>
    </row>
    <row r="419">
      <c r="A419" s="1"/>
      <c r="I419" s="1"/>
      <c r="J419" s="1"/>
      <c r="K419" s="1"/>
      <c r="L419" s="1"/>
      <c r="M419" s="1"/>
      <c r="N419" s="1"/>
      <c r="O419" s="1"/>
    </row>
    <row r="420">
      <c r="A420" s="1"/>
      <c r="I420" s="1"/>
      <c r="J420" s="1"/>
      <c r="K420" s="1"/>
      <c r="L420" s="1"/>
      <c r="M420" s="1"/>
      <c r="N420" s="1"/>
      <c r="O420" s="1"/>
    </row>
    <row r="421">
      <c r="A421" s="1"/>
      <c r="I421" s="1"/>
      <c r="J421" s="1"/>
      <c r="K421" s="1"/>
      <c r="L421" s="1"/>
      <c r="M421" s="1"/>
      <c r="N421" s="1"/>
      <c r="O421" s="1"/>
    </row>
    <row r="422">
      <c r="A422" s="1"/>
      <c r="I422" s="1"/>
      <c r="J422" s="1"/>
      <c r="K422" s="1"/>
      <c r="L422" s="1"/>
      <c r="M422" s="1"/>
      <c r="N422" s="1"/>
      <c r="O422" s="1"/>
    </row>
    <row r="423">
      <c r="A423" s="1"/>
      <c r="I423" s="1"/>
      <c r="J423" s="1"/>
      <c r="K423" s="1"/>
      <c r="L423" s="1"/>
      <c r="M423" s="1"/>
      <c r="N423" s="1"/>
      <c r="O423" s="1"/>
    </row>
    <row r="424">
      <c r="A424" s="1"/>
      <c r="I424" s="1"/>
      <c r="J424" s="1"/>
      <c r="K424" s="1"/>
      <c r="L424" s="1"/>
      <c r="M424" s="1"/>
      <c r="N424" s="1"/>
      <c r="O424" s="1"/>
    </row>
    <row r="425">
      <c r="A425" s="1"/>
      <c r="I425" s="1"/>
      <c r="J425" s="1"/>
      <c r="K425" s="1"/>
      <c r="L425" s="1"/>
      <c r="M425" s="1"/>
      <c r="N425" s="1"/>
      <c r="O425" s="1"/>
    </row>
    <row r="426">
      <c r="A426" s="1"/>
      <c r="I426" s="1"/>
      <c r="J426" s="1"/>
      <c r="K426" s="1"/>
      <c r="L426" s="1"/>
      <c r="M426" s="1"/>
      <c r="N426" s="1"/>
      <c r="O426" s="1"/>
    </row>
    <row r="427">
      <c r="A427" s="1"/>
      <c r="I427" s="1"/>
      <c r="J427" s="1"/>
      <c r="K427" s="1"/>
      <c r="L427" s="1"/>
      <c r="M427" s="1"/>
      <c r="N427" s="1"/>
      <c r="O427" s="1"/>
    </row>
    <row r="428">
      <c r="A428" s="1"/>
      <c r="I428" s="1"/>
      <c r="J428" s="1"/>
      <c r="K428" s="1"/>
      <c r="L428" s="1"/>
      <c r="M428" s="1"/>
      <c r="N428" s="1"/>
      <c r="O428" s="1"/>
    </row>
    <row r="429">
      <c r="A429" s="1"/>
      <c r="I429" s="1"/>
      <c r="J429" s="1"/>
      <c r="K429" s="1"/>
      <c r="L429" s="1"/>
      <c r="M429" s="1"/>
      <c r="N429" s="1"/>
      <c r="O429" s="1"/>
    </row>
    <row r="430">
      <c r="A430" s="1"/>
      <c r="I430" s="1"/>
      <c r="J430" s="1"/>
      <c r="K430" s="1"/>
      <c r="L430" s="1"/>
      <c r="M430" s="1"/>
      <c r="N430" s="1"/>
      <c r="O430" s="1"/>
    </row>
    <row r="431">
      <c r="A431" s="1"/>
      <c r="I431" s="1"/>
      <c r="J431" s="1"/>
      <c r="K431" s="1"/>
      <c r="L431" s="1"/>
      <c r="M431" s="1"/>
      <c r="N431" s="1"/>
      <c r="O431" s="1"/>
    </row>
    <row r="432">
      <c r="A432" s="1"/>
      <c r="I432" s="1"/>
      <c r="J432" s="1"/>
      <c r="K432" s="1"/>
      <c r="L432" s="1"/>
      <c r="M432" s="1"/>
      <c r="N432" s="1"/>
      <c r="O432" s="1"/>
    </row>
    <row r="433">
      <c r="A433" s="1"/>
      <c r="I433" s="1"/>
      <c r="J433" s="1"/>
      <c r="K433" s="1"/>
      <c r="L433" s="1"/>
      <c r="M433" s="1"/>
      <c r="N433" s="1"/>
      <c r="O433" s="1"/>
    </row>
    <row r="434">
      <c r="A434" s="1"/>
      <c r="I434" s="1"/>
      <c r="J434" s="1"/>
      <c r="K434" s="1"/>
      <c r="L434" s="1"/>
      <c r="M434" s="1"/>
      <c r="N434" s="1"/>
      <c r="O434" s="1"/>
    </row>
    <row r="435">
      <c r="A435" s="1"/>
      <c r="I435" s="1"/>
      <c r="J435" s="1"/>
      <c r="K435" s="1"/>
      <c r="L435" s="1"/>
      <c r="M435" s="1"/>
      <c r="N435" s="1"/>
      <c r="O435" s="1"/>
    </row>
    <row r="436">
      <c r="A436" s="1"/>
      <c r="I436" s="1"/>
      <c r="J436" s="1"/>
      <c r="K436" s="1"/>
      <c r="L436" s="1"/>
      <c r="M436" s="1"/>
      <c r="N436" s="1"/>
      <c r="O436" s="1"/>
    </row>
    <row r="437">
      <c r="A437" s="1"/>
      <c r="I437" s="1"/>
      <c r="J437" s="1"/>
      <c r="K437" s="1"/>
      <c r="L437" s="1"/>
      <c r="M437" s="1"/>
      <c r="N437" s="1"/>
      <c r="O437" s="1"/>
    </row>
    <row r="438">
      <c r="A438" s="1"/>
      <c r="I438" s="1"/>
      <c r="J438" s="1"/>
      <c r="K438" s="1"/>
      <c r="L438" s="1"/>
      <c r="M438" s="1"/>
      <c r="N438" s="1"/>
      <c r="O438" s="1"/>
    </row>
    <row r="439">
      <c r="A439" s="1"/>
      <c r="I439" s="1"/>
      <c r="J439" s="1"/>
      <c r="K439" s="1"/>
      <c r="L439" s="1"/>
      <c r="M439" s="1"/>
      <c r="N439" s="1"/>
      <c r="O439" s="1"/>
    </row>
    <row r="440">
      <c r="A440" s="1"/>
      <c r="I440" s="1"/>
      <c r="J440" s="1"/>
      <c r="K440" s="1"/>
      <c r="L440" s="1"/>
      <c r="M440" s="1"/>
      <c r="N440" s="1"/>
      <c r="O440" s="1"/>
    </row>
    <row r="441">
      <c r="A441" s="1"/>
      <c r="I441" s="1"/>
      <c r="J441" s="1"/>
      <c r="K441" s="1"/>
      <c r="L441" s="1"/>
      <c r="M441" s="1"/>
      <c r="N441" s="1"/>
      <c r="O441" s="1"/>
    </row>
    <row r="442">
      <c r="A442" s="1"/>
      <c r="I442" s="1"/>
      <c r="J442" s="1"/>
      <c r="K442" s="1"/>
      <c r="L442" s="1"/>
      <c r="M442" s="1"/>
      <c r="N442" s="1"/>
      <c r="O442" s="1"/>
    </row>
    <row r="443">
      <c r="A443" s="1"/>
      <c r="I443" s="1"/>
      <c r="J443" s="1"/>
      <c r="K443" s="1"/>
      <c r="L443" s="1"/>
      <c r="M443" s="1"/>
      <c r="N443" s="1"/>
      <c r="O443" s="1"/>
    </row>
    <row r="444">
      <c r="A444" s="1"/>
      <c r="I444" s="1"/>
      <c r="J444" s="1"/>
      <c r="K444" s="1"/>
      <c r="L444" s="1"/>
      <c r="M444" s="1"/>
      <c r="N444" s="1"/>
      <c r="O444" s="1"/>
    </row>
    <row r="445">
      <c r="A445" s="1"/>
      <c r="I445" s="1"/>
      <c r="J445" s="1"/>
      <c r="K445" s="1"/>
      <c r="L445" s="1"/>
      <c r="M445" s="1"/>
      <c r="N445" s="1"/>
      <c r="O445" s="1"/>
    </row>
    <row r="446">
      <c r="A446" s="1"/>
      <c r="I446" s="1"/>
      <c r="J446" s="1"/>
      <c r="K446" s="1"/>
      <c r="L446" s="1"/>
      <c r="M446" s="1"/>
      <c r="N446" s="1"/>
      <c r="O446" s="1"/>
    </row>
    <row r="447">
      <c r="A447" s="1"/>
      <c r="I447" s="1"/>
      <c r="J447" s="1"/>
      <c r="K447" s="1"/>
      <c r="L447" s="1"/>
      <c r="M447" s="1"/>
      <c r="N447" s="1"/>
      <c r="O447" s="1"/>
    </row>
    <row r="448">
      <c r="A448" s="1"/>
      <c r="I448" s="1"/>
      <c r="J448" s="1"/>
      <c r="K448" s="1"/>
      <c r="L448" s="1"/>
      <c r="M448" s="1"/>
      <c r="N448" s="1"/>
      <c r="O448" s="1"/>
    </row>
    <row r="449">
      <c r="A449" s="1"/>
      <c r="I449" s="1"/>
      <c r="J449" s="1"/>
      <c r="K449" s="1"/>
      <c r="L449" s="1"/>
      <c r="M449" s="1"/>
      <c r="N449" s="1"/>
      <c r="O449" s="1"/>
    </row>
    <row r="450">
      <c r="A450" s="1"/>
      <c r="I450" s="1"/>
      <c r="J450" s="1"/>
      <c r="K450" s="1"/>
      <c r="L450" s="1"/>
      <c r="M450" s="1"/>
      <c r="N450" s="1"/>
      <c r="O450" s="1"/>
    </row>
    <row r="451">
      <c r="A451" s="1"/>
      <c r="I451" s="1"/>
      <c r="J451" s="1"/>
      <c r="K451" s="1"/>
      <c r="L451" s="1"/>
      <c r="M451" s="1"/>
      <c r="N451" s="1"/>
      <c r="O451" s="1"/>
    </row>
    <row r="452">
      <c r="A452" s="1"/>
      <c r="I452" s="1"/>
      <c r="J452" s="1"/>
      <c r="K452" s="1"/>
      <c r="L452" s="1"/>
      <c r="M452" s="1"/>
      <c r="N452" s="1"/>
      <c r="O452" s="1"/>
    </row>
    <row r="453">
      <c r="A453" s="1"/>
      <c r="I453" s="1"/>
      <c r="J453" s="1"/>
      <c r="K453" s="1"/>
      <c r="L453" s="1"/>
      <c r="M453" s="1"/>
      <c r="N453" s="1"/>
      <c r="O453" s="1"/>
    </row>
    <row r="454">
      <c r="A454" s="1"/>
      <c r="I454" s="1"/>
      <c r="J454" s="1"/>
      <c r="K454" s="1"/>
      <c r="L454" s="1"/>
      <c r="M454" s="1"/>
      <c r="N454" s="1"/>
      <c r="O454" s="1"/>
    </row>
    <row r="455">
      <c r="A455" s="1"/>
      <c r="I455" s="1"/>
      <c r="J455" s="1"/>
      <c r="K455" s="1"/>
      <c r="L455" s="1"/>
      <c r="M455" s="1"/>
      <c r="N455" s="1"/>
      <c r="O455" s="1"/>
    </row>
    <row r="456">
      <c r="A456" s="1"/>
      <c r="I456" s="1"/>
      <c r="J456" s="1"/>
      <c r="K456" s="1"/>
      <c r="L456" s="1"/>
      <c r="M456" s="1"/>
      <c r="N456" s="1"/>
      <c r="O456" s="1"/>
    </row>
    <row r="457">
      <c r="A457" s="1"/>
      <c r="I457" s="1"/>
      <c r="J457" s="1"/>
      <c r="K457" s="1"/>
      <c r="L457" s="1"/>
      <c r="M457" s="1"/>
      <c r="N457" s="1"/>
      <c r="O457" s="1"/>
    </row>
    <row r="458">
      <c r="A458" s="1"/>
      <c r="I458" s="1"/>
      <c r="J458" s="1"/>
      <c r="K458" s="1"/>
      <c r="L458" s="1"/>
      <c r="M458" s="1"/>
      <c r="N458" s="1"/>
      <c r="O458" s="1"/>
    </row>
    <row r="459">
      <c r="A459" s="1"/>
      <c r="I459" s="1"/>
      <c r="J459" s="1"/>
      <c r="K459" s="1"/>
      <c r="L459" s="1"/>
      <c r="M459" s="1"/>
      <c r="N459" s="1"/>
      <c r="O459" s="1"/>
    </row>
    <row r="460">
      <c r="A460" s="1"/>
      <c r="I460" s="1"/>
      <c r="J460" s="1"/>
      <c r="K460" s="1"/>
      <c r="L460" s="1"/>
      <c r="M460" s="1"/>
      <c r="N460" s="1"/>
      <c r="O460" s="1"/>
    </row>
    <row r="461">
      <c r="A461" s="1"/>
      <c r="I461" s="1"/>
      <c r="J461" s="1"/>
      <c r="K461" s="1"/>
      <c r="L461" s="1"/>
      <c r="M461" s="1"/>
      <c r="N461" s="1"/>
      <c r="O461" s="1"/>
    </row>
    <row r="462">
      <c r="A462" s="1"/>
      <c r="I462" s="1"/>
      <c r="J462" s="1"/>
      <c r="K462" s="1"/>
      <c r="L462" s="1"/>
      <c r="M462" s="1"/>
      <c r="N462" s="1"/>
      <c r="O462" s="1"/>
    </row>
    <row r="463">
      <c r="A463" s="1"/>
      <c r="I463" s="1"/>
      <c r="J463" s="1"/>
      <c r="K463" s="1"/>
      <c r="L463" s="1"/>
      <c r="M463" s="1"/>
      <c r="N463" s="1"/>
      <c r="O463" s="1"/>
    </row>
    <row r="464">
      <c r="A464" s="1"/>
      <c r="I464" s="1"/>
      <c r="J464" s="1"/>
      <c r="K464" s="1"/>
      <c r="L464" s="1"/>
      <c r="M464" s="1"/>
      <c r="N464" s="1"/>
      <c r="O464" s="1"/>
    </row>
    <row r="465">
      <c r="A465" s="1"/>
      <c r="I465" s="1"/>
      <c r="J465" s="1"/>
      <c r="K465" s="1"/>
      <c r="L465" s="1"/>
      <c r="M465" s="1"/>
      <c r="N465" s="1"/>
      <c r="O465" s="1"/>
    </row>
    <row r="466">
      <c r="A466" s="1"/>
      <c r="I466" s="1"/>
      <c r="J466" s="1"/>
      <c r="K466" s="1"/>
      <c r="L466" s="1"/>
      <c r="M466" s="1"/>
      <c r="N466" s="1"/>
      <c r="O466" s="1"/>
    </row>
    <row r="467">
      <c r="A467" s="1"/>
      <c r="I467" s="1"/>
      <c r="J467" s="1"/>
      <c r="K467" s="1"/>
      <c r="L467" s="1"/>
      <c r="M467" s="1"/>
      <c r="N467" s="1"/>
      <c r="O467" s="1"/>
    </row>
    <row r="468">
      <c r="A468" s="1"/>
      <c r="I468" s="1"/>
      <c r="J468" s="1"/>
      <c r="K468" s="1"/>
      <c r="L468" s="1"/>
      <c r="M468" s="1"/>
      <c r="N468" s="1"/>
      <c r="O468" s="1"/>
    </row>
    <row r="469">
      <c r="A469" s="1"/>
      <c r="I469" s="1"/>
      <c r="J469" s="1"/>
      <c r="K469" s="1"/>
      <c r="L469" s="1"/>
      <c r="M469" s="1"/>
      <c r="N469" s="1"/>
      <c r="O469" s="1"/>
    </row>
    <row r="470">
      <c r="A470" s="1"/>
      <c r="I470" s="1"/>
      <c r="J470" s="1"/>
      <c r="K470" s="1"/>
      <c r="L470" s="1"/>
      <c r="M470" s="1"/>
      <c r="N470" s="1"/>
      <c r="O470" s="1"/>
    </row>
    <row r="471">
      <c r="A471" s="1"/>
      <c r="I471" s="1"/>
      <c r="J471" s="1"/>
      <c r="K471" s="1"/>
      <c r="L471" s="1"/>
      <c r="M471" s="1"/>
      <c r="N471" s="1"/>
      <c r="O471" s="1"/>
    </row>
    <row r="472">
      <c r="A472" s="1"/>
      <c r="I472" s="1"/>
      <c r="J472" s="1"/>
      <c r="K472" s="1"/>
      <c r="L472" s="1"/>
      <c r="M472" s="1"/>
      <c r="N472" s="1"/>
      <c r="O472" s="1"/>
    </row>
    <row r="473">
      <c r="A473" s="1"/>
      <c r="I473" s="1"/>
      <c r="J473" s="1"/>
      <c r="K473" s="1"/>
      <c r="L473" s="1"/>
      <c r="M473" s="1"/>
      <c r="N473" s="1"/>
      <c r="O473" s="1"/>
    </row>
    <row r="474">
      <c r="A474" s="1"/>
      <c r="I474" s="1"/>
      <c r="J474" s="1"/>
      <c r="K474" s="1"/>
      <c r="L474" s="1"/>
      <c r="M474" s="1"/>
      <c r="N474" s="1"/>
      <c r="O474" s="1"/>
    </row>
    <row r="475">
      <c r="A475" s="1"/>
      <c r="I475" s="1"/>
      <c r="J475" s="1"/>
      <c r="K475" s="1"/>
      <c r="L475" s="1"/>
      <c r="M475" s="1"/>
      <c r="N475" s="1"/>
      <c r="O475" s="1"/>
    </row>
    <row r="476">
      <c r="A476" s="1"/>
      <c r="I476" s="1"/>
      <c r="J476" s="1"/>
      <c r="K476" s="1"/>
      <c r="L476" s="1"/>
      <c r="M476" s="1"/>
      <c r="N476" s="1"/>
      <c r="O476" s="1"/>
    </row>
    <row r="477">
      <c r="A477" s="1"/>
      <c r="I477" s="1"/>
      <c r="J477" s="1"/>
      <c r="K477" s="1"/>
      <c r="L477" s="1"/>
      <c r="M477" s="1"/>
      <c r="N477" s="1"/>
      <c r="O477" s="1"/>
    </row>
    <row r="478">
      <c r="A478" s="1"/>
      <c r="I478" s="1"/>
      <c r="J478" s="1"/>
      <c r="K478" s="1"/>
      <c r="L478" s="1"/>
      <c r="M478" s="1"/>
      <c r="N478" s="1"/>
      <c r="O478" s="1"/>
    </row>
    <row r="479">
      <c r="A479" s="1"/>
      <c r="I479" s="1"/>
      <c r="J479" s="1"/>
      <c r="K479" s="1"/>
      <c r="L479" s="1"/>
      <c r="M479" s="1"/>
      <c r="N479" s="1"/>
      <c r="O479" s="1"/>
    </row>
    <row r="480">
      <c r="A480" s="1"/>
      <c r="I480" s="1"/>
      <c r="J480" s="1"/>
      <c r="K480" s="1"/>
      <c r="L480" s="1"/>
      <c r="M480" s="1"/>
      <c r="N480" s="1"/>
      <c r="O480" s="1"/>
    </row>
    <row r="481">
      <c r="A481" s="1"/>
      <c r="I481" s="1"/>
      <c r="J481" s="1"/>
      <c r="K481" s="1"/>
      <c r="L481" s="1"/>
      <c r="M481" s="1"/>
      <c r="N481" s="1"/>
      <c r="O481" s="1"/>
    </row>
    <row r="482">
      <c r="A482" s="1"/>
      <c r="I482" s="1"/>
      <c r="J482" s="1"/>
      <c r="K482" s="1"/>
      <c r="L482" s="1"/>
      <c r="M482" s="1"/>
      <c r="N482" s="1"/>
      <c r="O482" s="1"/>
    </row>
    <row r="483">
      <c r="A483" s="1"/>
      <c r="I483" s="1"/>
      <c r="J483" s="1"/>
      <c r="K483" s="1"/>
      <c r="L483" s="1"/>
      <c r="M483" s="1"/>
      <c r="N483" s="1"/>
      <c r="O483" s="1"/>
    </row>
    <row r="484">
      <c r="A484" s="1"/>
      <c r="I484" s="1"/>
      <c r="J484" s="1"/>
      <c r="K484" s="1"/>
      <c r="L484" s="1"/>
      <c r="M484" s="1"/>
      <c r="N484" s="1"/>
      <c r="O484" s="1"/>
    </row>
    <row r="485">
      <c r="A485" s="1"/>
      <c r="I485" s="1"/>
      <c r="J485" s="1"/>
      <c r="K485" s="1"/>
      <c r="L485" s="1"/>
      <c r="M485" s="1"/>
      <c r="N485" s="1"/>
      <c r="O485" s="1"/>
    </row>
    <row r="486">
      <c r="A486" s="1"/>
      <c r="I486" s="1"/>
      <c r="J486" s="1"/>
      <c r="K486" s="1"/>
      <c r="L486" s="1"/>
      <c r="M486" s="1"/>
      <c r="N486" s="1"/>
      <c r="O486" s="1"/>
    </row>
    <row r="487">
      <c r="A487" s="1"/>
      <c r="I487" s="1"/>
      <c r="J487" s="1"/>
      <c r="K487" s="1"/>
      <c r="L487" s="1"/>
      <c r="M487" s="1"/>
      <c r="N487" s="1"/>
      <c r="O487" s="1"/>
    </row>
    <row r="488">
      <c r="A488" s="1"/>
      <c r="I488" s="1"/>
      <c r="J488" s="1"/>
      <c r="K488" s="1"/>
      <c r="L488" s="1"/>
      <c r="M488" s="1"/>
      <c r="N488" s="1"/>
      <c r="O488" s="1"/>
    </row>
    <row r="489">
      <c r="A489" s="1"/>
      <c r="I489" s="1"/>
      <c r="J489" s="1"/>
      <c r="K489" s="1"/>
      <c r="L489" s="1"/>
      <c r="M489" s="1"/>
      <c r="N489" s="1"/>
      <c r="O489" s="1"/>
    </row>
    <row r="490">
      <c r="A490" s="1"/>
      <c r="I490" s="1"/>
      <c r="J490" s="1"/>
      <c r="K490" s="1"/>
      <c r="L490" s="1"/>
      <c r="M490" s="1"/>
      <c r="N490" s="1"/>
      <c r="O490" s="1"/>
    </row>
    <row r="491">
      <c r="A491" s="1"/>
      <c r="I491" s="1"/>
      <c r="J491" s="1"/>
      <c r="K491" s="1"/>
      <c r="L491" s="1"/>
      <c r="M491" s="1"/>
      <c r="N491" s="1"/>
      <c r="O491" s="1"/>
    </row>
    <row r="492">
      <c r="A492" s="1"/>
      <c r="I492" s="1"/>
      <c r="J492" s="1"/>
      <c r="K492" s="1"/>
      <c r="L492" s="1"/>
      <c r="M492" s="1"/>
      <c r="N492" s="1"/>
      <c r="O492" s="1"/>
    </row>
    <row r="493">
      <c r="A493" s="1"/>
      <c r="I493" s="1"/>
      <c r="J493" s="1"/>
      <c r="K493" s="1"/>
      <c r="L493" s="1"/>
      <c r="M493" s="1"/>
      <c r="N493" s="1"/>
      <c r="O493" s="1"/>
    </row>
    <row r="494">
      <c r="A494" s="1"/>
      <c r="I494" s="1"/>
      <c r="J494" s="1"/>
      <c r="K494" s="1"/>
      <c r="L494" s="1"/>
      <c r="M494" s="1"/>
      <c r="N494" s="1"/>
      <c r="O494" s="1"/>
    </row>
    <row r="495">
      <c r="A495" s="1"/>
      <c r="I495" s="1"/>
      <c r="J495" s="1"/>
      <c r="K495" s="1"/>
      <c r="L495" s="1"/>
      <c r="M495" s="1"/>
      <c r="N495" s="1"/>
      <c r="O495" s="1"/>
    </row>
    <row r="496">
      <c r="A496" s="1"/>
      <c r="I496" s="1"/>
      <c r="J496" s="1"/>
      <c r="K496" s="1"/>
      <c r="L496" s="1"/>
      <c r="M496" s="1"/>
      <c r="N496" s="1"/>
      <c r="O496" s="1"/>
    </row>
    <row r="497">
      <c r="A497" s="1"/>
      <c r="I497" s="1"/>
      <c r="J497" s="1"/>
      <c r="K497" s="1"/>
      <c r="L497" s="1"/>
      <c r="M497" s="1"/>
      <c r="N497" s="1"/>
      <c r="O497" s="1"/>
    </row>
    <row r="498">
      <c r="A498" s="1"/>
      <c r="I498" s="1"/>
      <c r="J498" s="1"/>
      <c r="K498" s="1"/>
      <c r="L498" s="1"/>
      <c r="M498" s="1"/>
      <c r="N498" s="1"/>
      <c r="O498" s="1"/>
    </row>
    <row r="499">
      <c r="A499" s="1"/>
      <c r="I499" s="1"/>
      <c r="J499" s="1"/>
      <c r="K499" s="1"/>
      <c r="L499" s="1"/>
      <c r="M499" s="1"/>
      <c r="N499" s="1"/>
      <c r="O499" s="1"/>
    </row>
    <row r="500">
      <c r="A500" s="1"/>
      <c r="I500" s="1"/>
      <c r="J500" s="1"/>
      <c r="K500" s="1"/>
      <c r="L500" s="1"/>
      <c r="M500" s="1"/>
      <c r="N500" s="1"/>
      <c r="O500" s="1"/>
    </row>
    <row r="501">
      <c r="A501" s="1"/>
      <c r="I501" s="1"/>
      <c r="J501" s="1"/>
      <c r="K501" s="1"/>
      <c r="L501" s="1"/>
      <c r="M501" s="1"/>
      <c r="N501" s="1"/>
      <c r="O501" s="1"/>
    </row>
    <row r="502">
      <c r="A502" s="1"/>
      <c r="I502" s="1"/>
      <c r="J502" s="1"/>
      <c r="K502" s="1"/>
      <c r="L502" s="1"/>
      <c r="M502" s="1"/>
      <c r="N502" s="1"/>
      <c r="O502" s="1"/>
    </row>
    <row r="503">
      <c r="A503" s="1"/>
      <c r="I503" s="1"/>
      <c r="J503" s="1"/>
      <c r="K503" s="1"/>
      <c r="L503" s="1"/>
      <c r="M503" s="1"/>
      <c r="N503" s="1"/>
      <c r="O503" s="1"/>
    </row>
    <row r="504">
      <c r="A504" s="1"/>
      <c r="I504" s="1"/>
      <c r="J504" s="1"/>
      <c r="K504" s="1"/>
      <c r="L504" s="1"/>
      <c r="M504" s="1"/>
      <c r="N504" s="1"/>
      <c r="O504" s="1"/>
    </row>
    <row r="505">
      <c r="A505" s="1"/>
      <c r="I505" s="1"/>
      <c r="J505" s="1"/>
      <c r="K505" s="1"/>
      <c r="L505" s="1"/>
      <c r="M505" s="1"/>
      <c r="N505" s="1"/>
      <c r="O505" s="1"/>
    </row>
    <row r="506">
      <c r="A506" s="1"/>
      <c r="I506" s="1"/>
      <c r="J506" s="1"/>
      <c r="K506" s="1"/>
      <c r="L506" s="1"/>
      <c r="M506" s="1"/>
      <c r="N506" s="1"/>
      <c r="O506" s="1"/>
    </row>
    <row r="507">
      <c r="A507" s="1"/>
      <c r="I507" s="1"/>
      <c r="J507" s="1"/>
      <c r="K507" s="1"/>
      <c r="L507" s="1"/>
      <c r="M507" s="1"/>
      <c r="N507" s="1"/>
      <c r="O507" s="1"/>
    </row>
    <row r="508">
      <c r="A508" s="1"/>
      <c r="I508" s="1"/>
      <c r="J508" s="1"/>
      <c r="K508" s="1"/>
      <c r="L508" s="1"/>
      <c r="M508" s="1"/>
      <c r="N508" s="1"/>
      <c r="O508" s="1"/>
    </row>
    <row r="509">
      <c r="A509" s="1"/>
      <c r="I509" s="1"/>
      <c r="J509" s="1"/>
      <c r="K509" s="1"/>
      <c r="L509" s="1"/>
      <c r="M509" s="1"/>
      <c r="N509" s="1"/>
      <c r="O509" s="1"/>
    </row>
    <row r="510">
      <c r="A510" s="1"/>
      <c r="I510" s="1"/>
      <c r="J510" s="1"/>
      <c r="K510" s="1"/>
      <c r="L510" s="1"/>
      <c r="M510" s="1"/>
      <c r="N510" s="1"/>
      <c r="O510" s="1"/>
    </row>
    <row r="511">
      <c r="A511" s="1"/>
      <c r="I511" s="1"/>
      <c r="J511" s="1"/>
      <c r="K511" s="1"/>
      <c r="L511" s="1"/>
      <c r="M511" s="1"/>
      <c r="N511" s="1"/>
      <c r="O511" s="1"/>
    </row>
    <row r="512">
      <c r="A512" s="1"/>
      <c r="I512" s="1"/>
      <c r="J512" s="1"/>
      <c r="K512" s="1"/>
      <c r="L512" s="1"/>
      <c r="M512" s="1"/>
      <c r="N512" s="1"/>
      <c r="O512" s="1"/>
    </row>
    <row r="513">
      <c r="A513" s="1"/>
      <c r="I513" s="1"/>
      <c r="J513" s="1"/>
      <c r="K513" s="1"/>
      <c r="L513" s="1"/>
      <c r="M513" s="1"/>
      <c r="N513" s="1"/>
      <c r="O513" s="1"/>
    </row>
    <row r="514">
      <c r="A514" s="1"/>
      <c r="I514" s="1"/>
      <c r="J514" s="1"/>
      <c r="K514" s="1"/>
      <c r="L514" s="1"/>
      <c r="M514" s="1"/>
      <c r="N514" s="1"/>
      <c r="O514" s="1"/>
    </row>
    <row r="515">
      <c r="A515" s="1"/>
      <c r="I515" s="1"/>
      <c r="J515" s="1"/>
      <c r="K515" s="1"/>
      <c r="L515" s="1"/>
      <c r="M515" s="1"/>
      <c r="N515" s="1"/>
      <c r="O515" s="1"/>
    </row>
    <row r="516">
      <c r="A516" s="1"/>
      <c r="I516" s="1"/>
      <c r="J516" s="1"/>
      <c r="K516" s="1"/>
      <c r="L516" s="1"/>
      <c r="M516" s="1"/>
      <c r="N516" s="1"/>
      <c r="O516" s="1"/>
    </row>
    <row r="517">
      <c r="A517" s="1"/>
      <c r="I517" s="1"/>
      <c r="J517" s="1"/>
      <c r="K517" s="1"/>
      <c r="L517" s="1"/>
      <c r="M517" s="1"/>
      <c r="N517" s="1"/>
      <c r="O517" s="1"/>
    </row>
    <row r="518">
      <c r="A518" s="1"/>
      <c r="I518" s="1"/>
      <c r="J518" s="1"/>
      <c r="K518" s="1"/>
      <c r="L518" s="1"/>
      <c r="M518" s="1"/>
      <c r="N518" s="1"/>
      <c r="O518" s="1"/>
    </row>
    <row r="519">
      <c r="A519" s="1"/>
      <c r="I519" s="1"/>
      <c r="J519" s="1"/>
      <c r="K519" s="1"/>
      <c r="L519" s="1"/>
      <c r="M519" s="1"/>
      <c r="N519" s="1"/>
      <c r="O519" s="1"/>
    </row>
    <row r="520">
      <c r="A520" s="1"/>
      <c r="I520" s="1"/>
      <c r="J520" s="1"/>
      <c r="K520" s="1"/>
      <c r="L520" s="1"/>
      <c r="M520" s="1"/>
      <c r="N520" s="1"/>
      <c r="O520" s="1"/>
    </row>
    <row r="521">
      <c r="A521" s="1"/>
      <c r="I521" s="1"/>
      <c r="J521" s="1"/>
      <c r="K521" s="1"/>
      <c r="L521" s="1"/>
      <c r="M521" s="1"/>
      <c r="N521" s="1"/>
      <c r="O521" s="1"/>
    </row>
    <row r="522">
      <c r="A522" s="1"/>
      <c r="I522" s="1"/>
      <c r="J522" s="1"/>
      <c r="K522" s="1"/>
      <c r="L522" s="1"/>
      <c r="M522" s="1"/>
      <c r="N522" s="1"/>
      <c r="O522" s="1"/>
    </row>
    <row r="523">
      <c r="A523" s="1"/>
      <c r="I523" s="1"/>
      <c r="J523" s="1"/>
      <c r="K523" s="1"/>
      <c r="L523" s="1"/>
      <c r="M523" s="1"/>
      <c r="N523" s="1"/>
      <c r="O523" s="1"/>
    </row>
    <row r="524">
      <c r="A524" s="1"/>
      <c r="I524" s="1"/>
      <c r="J524" s="1"/>
      <c r="K524" s="1"/>
      <c r="L524" s="1"/>
      <c r="M524" s="1"/>
      <c r="N524" s="1"/>
      <c r="O524" s="1"/>
    </row>
    <row r="525">
      <c r="A525" s="1"/>
      <c r="I525" s="1"/>
      <c r="J525" s="1"/>
      <c r="K525" s="1"/>
      <c r="L525" s="1"/>
      <c r="M525" s="1"/>
      <c r="N525" s="1"/>
      <c r="O525" s="1"/>
    </row>
    <row r="526">
      <c r="A526" s="1"/>
      <c r="I526" s="1"/>
      <c r="J526" s="1"/>
      <c r="K526" s="1"/>
      <c r="L526" s="1"/>
      <c r="M526" s="1"/>
      <c r="N526" s="1"/>
      <c r="O526" s="1"/>
    </row>
    <row r="527">
      <c r="A527" s="1"/>
      <c r="I527" s="1"/>
      <c r="J527" s="1"/>
      <c r="K527" s="1"/>
      <c r="L527" s="1"/>
      <c r="M527" s="1"/>
      <c r="N527" s="1"/>
      <c r="O527" s="1"/>
    </row>
    <row r="528">
      <c r="A528" s="1"/>
      <c r="I528" s="1"/>
      <c r="J528" s="1"/>
      <c r="K528" s="1"/>
      <c r="L528" s="1"/>
      <c r="M528" s="1"/>
      <c r="N528" s="1"/>
      <c r="O528" s="1"/>
    </row>
    <row r="529">
      <c r="A529" s="1"/>
      <c r="I529" s="1"/>
      <c r="J529" s="1"/>
      <c r="K529" s="1"/>
      <c r="L529" s="1"/>
      <c r="M529" s="1"/>
      <c r="N529" s="1"/>
      <c r="O529" s="1"/>
    </row>
    <row r="530">
      <c r="A530" s="1"/>
      <c r="I530" s="1"/>
      <c r="J530" s="1"/>
      <c r="K530" s="1"/>
      <c r="L530" s="1"/>
      <c r="M530" s="1"/>
      <c r="N530" s="1"/>
      <c r="O530" s="1"/>
    </row>
    <row r="531">
      <c r="A531" s="1"/>
      <c r="I531" s="1"/>
      <c r="J531" s="1"/>
      <c r="K531" s="1"/>
      <c r="L531" s="1"/>
      <c r="M531" s="1"/>
      <c r="N531" s="1"/>
      <c r="O531" s="1"/>
    </row>
    <row r="532">
      <c r="A532" s="1"/>
      <c r="I532" s="1"/>
      <c r="J532" s="1"/>
      <c r="K532" s="1"/>
      <c r="L532" s="1"/>
      <c r="M532" s="1"/>
      <c r="N532" s="1"/>
      <c r="O532" s="1"/>
    </row>
    <row r="533">
      <c r="A533" s="1"/>
      <c r="I533" s="1"/>
      <c r="J533" s="1"/>
      <c r="K533" s="1"/>
      <c r="L533" s="1"/>
      <c r="M533" s="1"/>
      <c r="N533" s="1"/>
      <c r="O533" s="1"/>
    </row>
    <row r="534">
      <c r="A534" s="1"/>
      <c r="I534" s="1"/>
      <c r="J534" s="1"/>
      <c r="K534" s="1"/>
      <c r="L534" s="1"/>
      <c r="M534" s="1"/>
      <c r="N534" s="1"/>
      <c r="O534" s="1"/>
    </row>
    <row r="535">
      <c r="A535" s="1"/>
      <c r="I535" s="1"/>
      <c r="J535" s="1"/>
      <c r="K535" s="1"/>
      <c r="L535" s="1"/>
      <c r="M535" s="1"/>
      <c r="N535" s="1"/>
      <c r="O535" s="1"/>
    </row>
    <row r="536">
      <c r="A536" s="1"/>
      <c r="I536" s="1"/>
      <c r="J536" s="1"/>
      <c r="K536" s="1"/>
      <c r="L536" s="1"/>
      <c r="M536" s="1"/>
      <c r="N536" s="1"/>
      <c r="O536" s="1"/>
    </row>
    <row r="537">
      <c r="A537" s="1"/>
      <c r="I537" s="1"/>
      <c r="J537" s="1"/>
      <c r="K537" s="1"/>
      <c r="L537" s="1"/>
      <c r="M537" s="1"/>
      <c r="N537" s="1"/>
      <c r="O537" s="1"/>
    </row>
    <row r="538">
      <c r="A538" s="1"/>
      <c r="I538" s="1"/>
      <c r="J538" s="1"/>
      <c r="K538" s="1"/>
      <c r="L538" s="1"/>
      <c r="M538" s="1"/>
      <c r="N538" s="1"/>
      <c r="O538" s="1"/>
    </row>
    <row r="539">
      <c r="A539" s="1"/>
      <c r="I539" s="1"/>
      <c r="J539" s="1"/>
      <c r="K539" s="1"/>
      <c r="L539" s="1"/>
      <c r="M539" s="1"/>
      <c r="N539" s="1"/>
      <c r="O539" s="1"/>
    </row>
    <row r="540">
      <c r="A540" s="1"/>
      <c r="I540" s="1"/>
      <c r="J540" s="1"/>
      <c r="K540" s="1"/>
      <c r="L540" s="1"/>
      <c r="M540" s="1"/>
      <c r="N540" s="1"/>
      <c r="O540" s="1"/>
    </row>
    <row r="541">
      <c r="A541" s="1"/>
      <c r="I541" s="1"/>
      <c r="J541" s="1"/>
      <c r="K541" s="1"/>
      <c r="L541" s="1"/>
      <c r="M541" s="1"/>
      <c r="N541" s="1"/>
      <c r="O541" s="1"/>
    </row>
    <row r="542">
      <c r="A542" s="1"/>
      <c r="I542" s="1"/>
      <c r="J542" s="1"/>
      <c r="K542" s="1"/>
      <c r="L542" s="1"/>
      <c r="M542" s="1"/>
      <c r="N542" s="1"/>
      <c r="O542" s="1"/>
    </row>
    <row r="543">
      <c r="A543" s="1"/>
      <c r="I543" s="1"/>
      <c r="J543" s="1"/>
      <c r="K543" s="1"/>
      <c r="L543" s="1"/>
      <c r="M543" s="1"/>
      <c r="N543" s="1"/>
      <c r="O543" s="1"/>
    </row>
    <row r="544">
      <c r="A544" s="1"/>
      <c r="I544" s="1"/>
      <c r="J544" s="1"/>
      <c r="K544" s="1"/>
      <c r="L544" s="1"/>
      <c r="M544" s="1"/>
      <c r="N544" s="1"/>
      <c r="O544" s="1"/>
    </row>
    <row r="545">
      <c r="A545" s="1"/>
      <c r="I545" s="1"/>
      <c r="J545" s="1"/>
      <c r="K545" s="1"/>
      <c r="L545" s="1"/>
      <c r="M545" s="1"/>
      <c r="N545" s="1"/>
      <c r="O545" s="1"/>
    </row>
    <row r="546">
      <c r="A546" s="1"/>
      <c r="I546" s="1"/>
      <c r="J546" s="1"/>
      <c r="K546" s="1"/>
      <c r="L546" s="1"/>
      <c r="M546" s="1"/>
      <c r="N546" s="1"/>
      <c r="O546" s="1"/>
    </row>
    <row r="547">
      <c r="A547" s="1"/>
      <c r="I547" s="1"/>
      <c r="J547" s="1"/>
      <c r="K547" s="1"/>
      <c r="L547" s="1"/>
      <c r="M547" s="1"/>
      <c r="N547" s="1"/>
      <c r="O547" s="1"/>
    </row>
    <row r="548">
      <c r="A548" s="1"/>
      <c r="I548" s="1"/>
      <c r="J548" s="1"/>
      <c r="K548" s="1"/>
      <c r="L548" s="1"/>
      <c r="M548" s="1"/>
      <c r="N548" s="1"/>
      <c r="O548" s="1"/>
    </row>
    <row r="549">
      <c r="A549" s="1"/>
      <c r="I549" s="1"/>
      <c r="J549" s="1"/>
      <c r="K549" s="1"/>
      <c r="L549" s="1"/>
      <c r="M549" s="1"/>
      <c r="N549" s="1"/>
      <c r="O549" s="1"/>
    </row>
    <row r="550">
      <c r="A550" s="1"/>
      <c r="I550" s="1"/>
      <c r="J550" s="1"/>
      <c r="K550" s="1"/>
      <c r="L550" s="1"/>
      <c r="M550" s="1"/>
      <c r="N550" s="1"/>
      <c r="O550" s="1"/>
    </row>
    <row r="551">
      <c r="A551" s="1"/>
      <c r="I551" s="1"/>
      <c r="J551" s="1"/>
      <c r="K551" s="1"/>
      <c r="L551" s="1"/>
      <c r="M551" s="1"/>
      <c r="N551" s="1"/>
      <c r="O551" s="1"/>
    </row>
    <row r="552">
      <c r="A552" s="1"/>
      <c r="I552" s="1"/>
      <c r="J552" s="1"/>
      <c r="K552" s="1"/>
      <c r="L552" s="1"/>
      <c r="M552" s="1"/>
      <c r="N552" s="1"/>
      <c r="O552" s="1"/>
    </row>
    <row r="553">
      <c r="A553" s="1"/>
      <c r="I553" s="1"/>
      <c r="J553" s="1"/>
      <c r="K553" s="1"/>
      <c r="L553" s="1"/>
      <c r="M553" s="1"/>
      <c r="N553" s="1"/>
      <c r="O553" s="1"/>
    </row>
    <row r="554">
      <c r="A554" s="1"/>
      <c r="I554" s="1"/>
      <c r="J554" s="1"/>
      <c r="K554" s="1"/>
      <c r="L554" s="1"/>
      <c r="M554" s="1"/>
      <c r="N554" s="1"/>
      <c r="O554" s="1"/>
    </row>
    <row r="555">
      <c r="A555" s="1"/>
      <c r="I555" s="1"/>
      <c r="J555" s="1"/>
      <c r="K555" s="1"/>
      <c r="L555" s="1"/>
      <c r="M555" s="1"/>
      <c r="N555" s="1"/>
      <c r="O555" s="1"/>
    </row>
    <row r="556">
      <c r="A556" s="1"/>
      <c r="I556" s="1"/>
      <c r="J556" s="1"/>
      <c r="K556" s="1"/>
      <c r="L556" s="1"/>
      <c r="M556" s="1"/>
      <c r="N556" s="1"/>
      <c r="O556" s="1"/>
    </row>
    <row r="557">
      <c r="A557" s="1"/>
      <c r="I557" s="1"/>
      <c r="J557" s="1"/>
      <c r="K557" s="1"/>
      <c r="L557" s="1"/>
      <c r="M557" s="1"/>
      <c r="N557" s="1"/>
      <c r="O557" s="1"/>
    </row>
    <row r="558">
      <c r="A558" s="1"/>
      <c r="I558" s="1"/>
      <c r="J558" s="1"/>
      <c r="K558" s="1"/>
      <c r="L558" s="1"/>
      <c r="M558" s="1"/>
      <c r="N558" s="1"/>
      <c r="O558" s="1"/>
    </row>
    <row r="559">
      <c r="A559" s="1"/>
      <c r="I559" s="1"/>
      <c r="J559" s="1"/>
      <c r="K559" s="1"/>
      <c r="L559" s="1"/>
      <c r="M559" s="1"/>
      <c r="N559" s="1"/>
      <c r="O559" s="1"/>
    </row>
    <row r="560">
      <c r="A560" s="1"/>
      <c r="I560" s="1"/>
      <c r="J560" s="1"/>
      <c r="K560" s="1"/>
      <c r="L560" s="1"/>
      <c r="M560" s="1"/>
      <c r="N560" s="1"/>
      <c r="O560" s="1"/>
    </row>
    <row r="561">
      <c r="A561" s="1"/>
      <c r="I561" s="1"/>
      <c r="J561" s="1"/>
      <c r="K561" s="1"/>
      <c r="L561" s="1"/>
      <c r="M561" s="1"/>
      <c r="N561" s="1"/>
      <c r="O561" s="1"/>
    </row>
    <row r="562">
      <c r="A562" s="1"/>
      <c r="I562" s="1"/>
      <c r="J562" s="1"/>
      <c r="K562" s="1"/>
      <c r="L562" s="1"/>
      <c r="M562" s="1"/>
      <c r="N562" s="1"/>
      <c r="O562" s="1"/>
    </row>
    <row r="563">
      <c r="A563" s="1"/>
      <c r="I563" s="1"/>
      <c r="J563" s="1"/>
      <c r="K563" s="1"/>
      <c r="L563" s="1"/>
      <c r="M563" s="1"/>
      <c r="N563" s="1"/>
      <c r="O563" s="1"/>
    </row>
    <row r="564">
      <c r="A564" s="1"/>
      <c r="I564" s="1"/>
      <c r="J564" s="1"/>
      <c r="K564" s="1"/>
      <c r="L564" s="1"/>
      <c r="M564" s="1"/>
      <c r="N564" s="1"/>
      <c r="O564" s="1"/>
    </row>
    <row r="565">
      <c r="A565" s="1"/>
      <c r="I565" s="1"/>
      <c r="J565" s="1"/>
      <c r="K565" s="1"/>
      <c r="L565" s="1"/>
      <c r="M565" s="1"/>
      <c r="N565" s="1"/>
      <c r="O565" s="1"/>
    </row>
    <row r="566">
      <c r="A566" s="1"/>
      <c r="I566" s="1"/>
      <c r="J566" s="1"/>
      <c r="K566" s="1"/>
      <c r="L566" s="1"/>
      <c r="M566" s="1"/>
      <c r="N566" s="1"/>
      <c r="O566" s="1"/>
    </row>
    <row r="567">
      <c r="A567" s="1"/>
      <c r="I567" s="1"/>
      <c r="J567" s="1"/>
      <c r="K567" s="1"/>
      <c r="L567" s="1"/>
      <c r="M567" s="1"/>
      <c r="N567" s="1"/>
      <c r="O567" s="1"/>
    </row>
    <row r="568">
      <c r="A568" s="1"/>
      <c r="I568" s="1"/>
      <c r="J568" s="1"/>
      <c r="K568" s="1"/>
      <c r="L568" s="1"/>
      <c r="M568" s="1"/>
      <c r="N568" s="1"/>
      <c r="O568" s="1"/>
    </row>
    <row r="569">
      <c r="A569" s="1"/>
      <c r="I569" s="1"/>
      <c r="J569" s="1"/>
      <c r="K569" s="1"/>
      <c r="L569" s="1"/>
      <c r="M569" s="1"/>
      <c r="N569" s="1"/>
      <c r="O569" s="1"/>
    </row>
    <row r="570">
      <c r="A570" s="1"/>
      <c r="I570" s="1"/>
      <c r="J570" s="1"/>
      <c r="K570" s="1"/>
      <c r="L570" s="1"/>
      <c r="M570" s="1"/>
      <c r="N570" s="1"/>
      <c r="O570" s="1"/>
    </row>
    <row r="571">
      <c r="A571" s="1"/>
      <c r="I571" s="1"/>
      <c r="J571" s="1"/>
      <c r="K571" s="1"/>
      <c r="L571" s="1"/>
      <c r="M571" s="1"/>
      <c r="N571" s="1"/>
      <c r="O571" s="1"/>
    </row>
    <row r="572">
      <c r="A572" s="1"/>
      <c r="I572" s="1"/>
      <c r="J572" s="1"/>
      <c r="K572" s="1"/>
      <c r="L572" s="1"/>
      <c r="M572" s="1"/>
      <c r="N572" s="1"/>
      <c r="O572" s="1"/>
    </row>
    <row r="573">
      <c r="A573" s="1"/>
      <c r="I573" s="1"/>
      <c r="J573" s="1"/>
      <c r="K573" s="1"/>
      <c r="L573" s="1"/>
      <c r="M573" s="1"/>
      <c r="N573" s="1"/>
      <c r="O573" s="1"/>
    </row>
    <row r="574">
      <c r="A574" s="1"/>
      <c r="I574" s="1"/>
      <c r="J574" s="1"/>
      <c r="K574" s="1"/>
      <c r="L574" s="1"/>
      <c r="M574" s="1"/>
      <c r="N574" s="1"/>
      <c r="O574" s="1"/>
    </row>
    <row r="575">
      <c r="A575" s="1"/>
      <c r="I575" s="1"/>
      <c r="J575" s="1"/>
      <c r="K575" s="1"/>
      <c r="L575" s="1"/>
      <c r="M575" s="1"/>
      <c r="N575" s="1"/>
      <c r="O575" s="1"/>
    </row>
    <row r="576">
      <c r="A576" s="1"/>
      <c r="I576" s="1"/>
      <c r="J576" s="1"/>
      <c r="K576" s="1"/>
      <c r="L576" s="1"/>
      <c r="M576" s="1"/>
      <c r="N576" s="1"/>
      <c r="O576" s="1"/>
    </row>
    <row r="577">
      <c r="A577" s="1"/>
      <c r="I577" s="1"/>
      <c r="J577" s="1"/>
      <c r="K577" s="1"/>
      <c r="L577" s="1"/>
      <c r="M577" s="1"/>
      <c r="N577" s="1"/>
      <c r="O577" s="1"/>
    </row>
    <row r="578">
      <c r="A578" s="1"/>
      <c r="I578" s="1"/>
      <c r="J578" s="1"/>
      <c r="K578" s="1"/>
      <c r="L578" s="1"/>
      <c r="M578" s="1"/>
      <c r="N578" s="1"/>
      <c r="O578" s="1"/>
    </row>
    <row r="579">
      <c r="A579" s="1"/>
      <c r="I579" s="1"/>
      <c r="J579" s="1"/>
      <c r="K579" s="1"/>
      <c r="L579" s="1"/>
      <c r="M579" s="1"/>
      <c r="N579" s="1"/>
      <c r="O579" s="1"/>
    </row>
    <row r="580">
      <c r="A580" s="1"/>
      <c r="I580" s="1"/>
      <c r="J580" s="1"/>
      <c r="K580" s="1"/>
      <c r="L580" s="1"/>
      <c r="M580" s="1"/>
      <c r="N580" s="1"/>
      <c r="O580" s="1"/>
    </row>
    <row r="581">
      <c r="A581" s="1"/>
      <c r="I581" s="1"/>
      <c r="J581" s="1"/>
      <c r="K581" s="1"/>
      <c r="L581" s="1"/>
      <c r="M581" s="1"/>
      <c r="N581" s="1"/>
      <c r="O581" s="1"/>
    </row>
    <row r="582">
      <c r="A582" s="1"/>
      <c r="I582" s="1"/>
      <c r="J582" s="1"/>
      <c r="K582" s="1"/>
      <c r="L582" s="1"/>
      <c r="M582" s="1"/>
      <c r="N582" s="1"/>
      <c r="O582" s="1"/>
    </row>
    <row r="583">
      <c r="A583" s="1"/>
      <c r="I583" s="1"/>
      <c r="J583" s="1"/>
      <c r="K583" s="1"/>
      <c r="L583" s="1"/>
      <c r="M583" s="1"/>
      <c r="N583" s="1"/>
      <c r="O583" s="1"/>
    </row>
    <row r="584">
      <c r="A584" s="1"/>
      <c r="I584" s="1"/>
      <c r="J584" s="1"/>
      <c r="K584" s="1"/>
      <c r="L584" s="1"/>
      <c r="M584" s="1"/>
      <c r="N584" s="1"/>
      <c r="O584" s="1"/>
    </row>
    <row r="585">
      <c r="A585" s="1"/>
      <c r="I585" s="1"/>
      <c r="J585" s="1"/>
      <c r="K585" s="1"/>
      <c r="L585" s="1"/>
      <c r="M585" s="1"/>
      <c r="N585" s="1"/>
      <c r="O585" s="1"/>
    </row>
    <row r="586">
      <c r="A586" s="1"/>
      <c r="I586" s="1"/>
      <c r="J586" s="1"/>
      <c r="K586" s="1"/>
      <c r="L586" s="1"/>
      <c r="M586" s="1"/>
      <c r="N586" s="1"/>
      <c r="O586" s="1"/>
    </row>
    <row r="587">
      <c r="A587" s="1"/>
      <c r="I587" s="1"/>
      <c r="J587" s="1"/>
      <c r="K587" s="1"/>
      <c r="L587" s="1"/>
      <c r="M587" s="1"/>
      <c r="N587" s="1"/>
      <c r="O587" s="1"/>
    </row>
    <row r="588">
      <c r="A588" s="1"/>
      <c r="I588" s="1"/>
      <c r="J588" s="1"/>
      <c r="K588" s="1"/>
      <c r="L588" s="1"/>
      <c r="M588" s="1"/>
      <c r="N588" s="1"/>
      <c r="O588" s="1"/>
    </row>
    <row r="589">
      <c r="A589" s="1"/>
      <c r="I589" s="1"/>
      <c r="J589" s="1"/>
      <c r="K589" s="1"/>
      <c r="L589" s="1"/>
      <c r="M589" s="1"/>
      <c r="N589" s="1"/>
      <c r="O589" s="1"/>
    </row>
    <row r="590">
      <c r="A590" s="1"/>
      <c r="I590" s="1"/>
      <c r="J590" s="1"/>
      <c r="K590" s="1"/>
      <c r="L590" s="1"/>
      <c r="M590" s="1"/>
      <c r="N590" s="1"/>
      <c r="O590" s="1"/>
    </row>
    <row r="591">
      <c r="A591" s="1"/>
      <c r="I591" s="1"/>
      <c r="J591" s="1"/>
      <c r="K591" s="1"/>
      <c r="L591" s="1"/>
      <c r="M591" s="1"/>
      <c r="N591" s="1"/>
      <c r="O591" s="1"/>
    </row>
    <row r="592">
      <c r="A592" s="1"/>
      <c r="I592" s="1"/>
      <c r="J592" s="1"/>
      <c r="K592" s="1"/>
      <c r="L592" s="1"/>
      <c r="M592" s="1"/>
      <c r="N592" s="1"/>
      <c r="O592" s="1"/>
    </row>
    <row r="593">
      <c r="A593" s="1"/>
      <c r="I593" s="1"/>
      <c r="J593" s="1"/>
      <c r="K593" s="1"/>
      <c r="L593" s="1"/>
      <c r="M593" s="1"/>
      <c r="N593" s="1"/>
      <c r="O593" s="1"/>
    </row>
    <row r="594">
      <c r="A594" s="1"/>
      <c r="I594" s="1"/>
      <c r="J594" s="1"/>
      <c r="K594" s="1"/>
      <c r="L594" s="1"/>
      <c r="M594" s="1"/>
      <c r="N594" s="1"/>
      <c r="O594" s="1"/>
    </row>
    <row r="595">
      <c r="A595" s="1"/>
      <c r="I595" s="1"/>
      <c r="J595" s="1"/>
      <c r="K595" s="1"/>
      <c r="L595" s="1"/>
      <c r="M595" s="1"/>
      <c r="N595" s="1"/>
      <c r="O595" s="1"/>
    </row>
    <row r="596">
      <c r="A596" s="1"/>
      <c r="I596" s="1"/>
      <c r="J596" s="1"/>
      <c r="K596" s="1"/>
      <c r="L596" s="1"/>
      <c r="M596" s="1"/>
      <c r="N596" s="1"/>
      <c r="O596" s="1"/>
    </row>
    <row r="597">
      <c r="A597" s="1"/>
      <c r="I597" s="1"/>
      <c r="J597" s="1"/>
      <c r="K597" s="1"/>
      <c r="L597" s="1"/>
      <c r="M597" s="1"/>
      <c r="N597" s="1"/>
      <c r="O597" s="1"/>
    </row>
    <row r="598">
      <c r="A598" s="1"/>
      <c r="I598" s="1"/>
      <c r="J598" s="1"/>
      <c r="K598" s="1"/>
      <c r="L598" s="1"/>
      <c r="M598" s="1"/>
      <c r="N598" s="1"/>
      <c r="O598" s="1"/>
    </row>
    <row r="599">
      <c r="A599" s="1"/>
      <c r="I599" s="1"/>
      <c r="J599" s="1"/>
      <c r="K599" s="1"/>
      <c r="L599" s="1"/>
      <c r="M599" s="1"/>
      <c r="N599" s="1"/>
      <c r="O599" s="1"/>
    </row>
    <row r="600">
      <c r="A600" s="1"/>
      <c r="I600" s="1"/>
      <c r="J600" s="1"/>
      <c r="K600" s="1"/>
      <c r="L600" s="1"/>
      <c r="M600" s="1"/>
      <c r="N600" s="1"/>
      <c r="O600" s="1"/>
    </row>
    <row r="601">
      <c r="A601" s="1"/>
      <c r="I601" s="1"/>
      <c r="J601" s="1"/>
      <c r="K601" s="1"/>
      <c r="L601" s="1"/>
      <c r="M601" s="1"/>
      <c r="N601" s="1"/>
      <c r="O601" s="1"/>
    </row>
    <row r="602">
      <c r="A602" s="1"/>
      <c r="I602" s="1"/>
      <c r="J602" s="1"/>
      <c r="K602" s="1"/>
      <c r="L602" s="1"/>
      <c r="M602" s="1"/>
      <c r="N602" s="1"/>
      <c r="O602" s="1"/>
    </row>
    <row r="603">
      <c r="A603" s="1"/>
      <c r="I603" s="1"/>
      <c r="J603" s="1"/>
      <c r="K603" s="1"/>
      <c r="L603" s="1"/>
      <c r="M603" s="1"/>
      <c r="N603" s="1"/>
      <c r="O603" s="1"/>
    </row>
    <row r="604">
      <c r="A604" s="1"/>
      <c r="I604" s="1"/>
      <c r="J604" s="1"/>
      <c r="K604" s="1"/>
      <c r="L604" s="1"/>
      <c r="M604" s="1"/>
      <c r="N604" s="1"/>
      <c r="O604" s="1"/>
    </row>
    <row r="605">
      <c r="A605" s="1"/>
      <c r="I605" s="1"/>
      <c r="J605" s="1"/>
      <c r="K605" s="1"/>
      <c r="L605" s="1"/>
      <c r="M605" s="1"/>
      <c r="N605" s="1"/>
      <c r="O605" s="1"/>
    </row>
    <row r="606">
      <c r="A606" s="1"/>
      <c r="I606" s="1"/>
      <c r="J606" s="1"/>
      <c r="K606" s="1"/>
      <c r="L606" s="1"/>
      <c r="M606" s="1"/>
      <c r="N606" s="1"/>
      <c r="O606" s="1"/>
    </row>
    <row r="607">
      <c r="A607" s="1"/>
      <c r="I607" s="1"/>
      <c r="J607" s="1"/>
      <c r="K607" s="1"/>
      <c r="L607" s="1"/>
      <c r="M607" s="1"/>
      <c r="N607" s="1"/>
      <c r="O607" s="1"/>
    </row>
    <row r="608">
      <c r="A608" s="1"/>
      <c r="I608" s="1"/>
      <c r="J608" s="1"/>
      <c r="K608" s="1"/>
      <c r="L608" s="1"/>
      <c r="M608" s="1"/>
      <c r="N608" s="1"/>
      <c r="O608" s="1"/>
    </row>
    <row r="609">
      <c r="A609" s="1"/>
      <c r="I609" s="1"/>
      <c r="J609" s="1"/>
      <c r="K609" s="1"/>
      <c r="L609" s="1"/>
      <c r="M609" s="1"/>
      <c r="N609" s="1"/>
      <c r="O609" s="1"/>
    </row>
    <row r="610">
      <c r="A610" s="1"/>
      <c r="I610" s="1"/>
      <c r="J610" s="1"/>
      <c r="K610" s="1"/>
      <c r="L610" s="1"/>
      <c r="M610" s="1"/>
      <c r="N610" s="1"/>
      <c r="O610" s="1"/>
    </row>
    <row r="611">
      <c r="A611" s="1"/>
      <c r="I611" s="1"/>
      <c r="J611" s="1"/>
      <c r="K611" s="1"/>
      <c r="L611" s="1"/>
      <c r="M611" s="1"/>
      <c r="N611" s="1"/>
      <c r="O611" s="1"/>
    </row>
    <row r="612">
      <c r="A612" s="1"/>
      <c r="I612" s="1"/>
      <c r="J612" s="1"/>
      <c r="K612" s="1"/>
      <c r="L612" s="1"/>
      <c r="M612" s="1"/>
      <c r="N612" s="1"/>
      <c r="O612" s="1"/>
    </row>
    <row r="613">
      <c r="A613" s="1"/>
      <c r="I613" s="1"/>
      <c r="J613" s="1"/>
      <c r="K613" s="1"/>
      <c r="L613" s="1"/>
      <c r="M613" s="1"/>
      <c r="N613" s="1"/>
      <c r="O613" s="1"/>
    </row>
    <row r="614">
      <c r="A614" s="1"/>
      <c r="I614" s="1"/>
      <c r="J614" s="1"/>
      <c r="K614" s="1"/>
      <c r="L614" s="1"/>
      <c r="M614" s="1"/>
      <c r="N614" s="1"/>
      <c r="O614" s="1"/>
    </row>
    <row r="615">
      <c r="A615" s="1"/>
      <c r="I615" s="1"/>
      <c r="J615" s="1"/>
      <c r="K615" s="1"/>
      <c r="L615" s="1"/>
      <c r="M615" s="1"/>
      <c r="N615" s="1"/>
      <c r="O615" s="1"/>
    </row>
    <row r="616">
      <c r="A616" s="1"/>
      <c r="I616" s="1"/>
      <c r="J616" s="1"/>
      <c r="K616" s="1"/>
      <c r="L616" s="1"/>
      <c r="M616" s="1"/>
      <c r="N616" s="1"/>
      <c r="O616" s="1"/>
    </row>
    <row r="617">
      <c r="A617" s="1"/>
      <c r="I617" s="1"/>
      <c r="J617" s="1"/>
      <c r="K617" s="1"/>
      <c r="L617" s="1"/>
      <c r="M617" s="1"/>
      <c r="N617" s="1"/>
      <c r="O617" s="1"/>
    </row>
    <row r="618">
      <c r="A618" s="1"/>
      <c r="I618" s="1"/>
      <c r="J618" s="1"/>
      <c r="K618" s="1"/>
      <c r="L618" s="1"/>
      <c r="M618" s="1"/>
      <c r="N618" s="1"/>
      <c r="O618" s="1"/>
    </row>
    <row r="619">
      <c r="A619" s="1"/>
      <c r="I619" s="1"/>
      <c r="J619" s="1"/>
      <c r="K619" s="1"/>
      <c r="L619" s="1"/>
      <c r="M619" s="1"/>
      <c r="N619" s="1"/>
      <c r="O619" s="1"/>
    </row>
    <row r="620">
      <c r="A620" s="1"/>
      <c r="I620" s="1"/>
      <c r="J620" s="1"/>
      <c r="K620" s="1"/>
      <c r="L620" s="1"/>
      <c r="M620" s="1"/>
      <c r="N620" s="1"/>
      <c r="O620" s="1"/>
    </row>
    <row r="621">
      <c r="A621" s="1"/>
      <c r="I621" s="1"/>
      <c r="J621" s="1"/>
      <c r="K621" s="1"/>
      <c r="L621" s="1"/>
      <c r="M621" s="1"/>
      <c r="N621" s="1"/>
      <c r="O621" s="1"/>
    </row>
    <row r="622">
      <c r="A622" s="1"/>
      <c r="I622" s="1"/>
      <c r="J622" s="1"/>
      <c r="K622" s="1"/>
      <c r="L622" s="1"/>
      <c r="M622" s="1"/>
      <c r="N622" s="1"/>
      <c r="O622" s="1"/>
    </row>
    <row r="623">
      <c r="A623" s="1"/>
      <c r="I623" s="1"/>
      <c r="J623" s="1"/>
      <c r="K623" s="1"/>
      <c r="L623" s="1"/>
      <c r="M623" s="1"/>
      <c r="N623" s="1"/>
      <c r="O623" s="1"/>
    </row>
    <row r="624">
      <c r="A624" s="1"/>
      <c r="I624" s="1"/>
      <c r="J624" s="1"/>
      <c r="K624" s="1"/>
      <c r="L624" s="1"/>
      <c r="M624" s="1"/>
      <c r="N624" s="1"/>
      <c r="O624" s="1"/>
    </row>
    <row r="625">
      <c r="A625" s="1"/>
      <c r="I625" s="1"/>
      <c r="J625" s="1"/>
      <c r="K625" s="1"/>
      <c r="L625" s="1"/>
      <c r="M625" s="1"/>
      <c r="N625" s="1"/>
      <c r="O625" s="1"/>
    </row>
    <row r="626">
      <c r="A626" s="1"/>
      <c r="I626" s="1"/>
      <c r="J626" s="1"/>
      <c r="K626" s="1"/>
      <c r="L626" s="1"/>
      <c r="M626" s="1"/>
      <c r="N626" s="1"/>
      <c r="O626" s="1"/>
    </row>
    <row r="627">
      <c r="A627" s="1"/>
      <c r="I627" s="1"/>
      <c r="J627" s="1"/>
      <c r="K627" s="1"/>
      <c r="L627" s="1"/>
      <c r="M627" s="1"/>
      <c r="N627" s="1"/>
      <c r="O627" s="1"/>
    </row>
    <row r="628">
      <c r="A628" s="1"/>
      <c r="I628" s="1"/>
      <c r="J628" s="1"/>
      <c r="K628" s="1"/>
      <c r="L628" s="1"/>
      <c r="M628" s="1"/>
      <c r="N628" s="1"/>
      <c r="O628" s="1"/>
    </row>
    <row r="629">
      <c r="A629" s="1"/>
      <c r="I629" s="1"/>
      <c r="J629" s="1"/>
      <c r="K629" s="1"/>
      <c r="L629" s="1"/>
      <c r="M629" s="1"/>
      <c r="N629" s="1"/>
      <c r="O629" s="1"/>
    </row>
    <row r="630">
      <c r="A630" s="1"/>
      <c r="I630" s="1"/>
      <c r="J630" s="1"/>
      <c r="K630" s="1"/>
      <c r="L630" s="1"/>
      <c r="M630" s="1"/>
      <c r="N630" s="1"/>
      <c r="O630" s="1"/>
    </row>
    <row r="631">
      <c r="A631" s="1"/>
      <c r="I631" s="1"/>
      <c r="J631" s="1"/>
      <c r="K631" s="1"/>
      <c r="L631" s="1"/>
      <c r="M631" s="1"/>
      <c r="N631" s="1"/>
      <c r="O631" s="1"/>
    </row>
    <row r="632">
      <c r="A632" s="1"/>
      <c r="I632" s="1"/>
      <c r="J632" s="1"/>
      <c r="K632" s="1"/>
      <c r="L632" s="1"/>
      <c r="M632" s="1"/>
      <c r="N632" s="1"/>
      <c r="O632" s="1"/>
    </row>
    <row r="633">
      <c r="A633" s="1"/>
      <c r="I633" s="1"/>
      <c r="J633" s="1"/>
      <c r="K633" s="1"/>
      <c r="L633" s="1"/>
      <c r="M633" s="1"/>
      <c r="N633" s="1"/>
      <c r="O633" s="1"/>
    </row>
    <row r="634">
      <c r="A634" s="1"/>
      <c r="I634" s="1"/>
      <c r="J634" s="1"/>
      <c r="K634" s="1"/>
      <c r="L634" s="1"/>
      <c r="M634" s="1"/>
      <c r="N634" s="1"/>
      <c r="O634" s="1"/>
    </row>
    <row r="635">
      <c r="A635" s="1"/>
      <c r="I635" s="1"/>
      <c r="J635" s="1"/>
      <c r="K635" s="1"/>
      <c r="L635" s="1"/>
      <c r="M635" s="1"/>
      <c r="N635" s="1"/>
      <c r="O635" s="1"/>
    </row>
    <row r="636">
      <c r="A636" s="1"/>
      <c r="I636" s="1"/>
      <c r="J636" s="1"/>
      <c r="K636" s="1"/>
      <c r="L636" s="1"/>
      <c r="M636" s="1"/>
      <c r="N636" s="1"/>
      <c r="O636" s="1"/>
    </row>
    <row r="637">
      <c r="A637" s="1"/>
      <c r="I637" s="1"/>
      <c r="J637" s="1"/>
      <c r="K637" s="1"/>
      <c r="L637" s="1"/>
      <c r="M637" s="1"/>
      <c r="N637" s="1"/>
      <c r="O637" s="1"/>
    </row>
    <row r="638">
      <c r="A638" s="1"/>
      <c r="I638" s="1"/>
      <c r="J638" s="1"/>
      <c r="K638" s="1"/>
      <c r="L638" s="1"/>
      <c r="M638" s="1"/>
      <c r="N638" s="1"/>
      <c r="O638" s="1"/>
    </row>
    <row r="639">
      <c r="A639" s="1"/>
      <c r="I639" s="1"/>
      <c r="J639" s="1"/>
      <c r="K639" s="1"/>
      <c r="L639" s="1"/>
      <c r="M639" s="1"/>
      <c r="N639" s="1"/>
      <c r="O639" s="1"/>
    </row>
    <row r="640">
      <c r="A640" s="1"/>
      <c r="I640" s="1"/>
      <c r="J640" s="1"/>
      <c r="K640" s="1"/>
      <c r="L640" s="1"/>
      <c r="M640" s="1"/>
      <c r="N640" s="1"/>
      <c r="O640" s="1"/>
    </row>
    <row r="641">
      <c r="A641" s="1"/>
      <c r="I641" s="1"/>
      <c r="J641" s="1"/>
      <c r="K641" s="1"/>
      <c r="L641" s="1"/>
      <c r="M641" s="1"/>
      <c r="N641" s="1"/>
      <c r="O641" s="1"/>
    </row>
    <row r="642">
      <c r="A642" s="1"/>
      <c r="I642" s="1"/>
      <c r="J642" s="1"/>
      <c r="K642" s="1"/>
      <c r="L642" s="1"/>
      <c r="M642" s="1"/>
      <c r="N642" s="1"/>
      <c r="O642" s="1"/>
    </row>
    <row r="643">
      <c r="A643" s="1"/>
      <c r="I643" s="1"/>
      <c r="J643" s="1"/>
      <c r="K643" s="1"/>
      <c r="L643" s="1"/>
      <c r="M643" s="1"/>
      <c r="N643" s="1"/>
      <c r="O643" s="1"/>
    </row>
    <row r="644">
      <c r="A644" s="1"/>
      <c r="I644" s="1"/>
      <c r="J644" s="1"/>
      <c r="K644" s="1"/>
      <c r="L644" s="1"/>
      <c r="M644" s="1"/>
      <c r="N644" s="1"/>
      <c r="O644" s="1"/>
    </row>
    <row r="645">
      <c r="A645" s="1"/>
      <c r="I645" s="1"/>
      <c r="J645" s="1"/>
      <c r="K645" s="1"/>
      <c r="L645" s="1"/>
      <c r="M645" s="1"/>
      <c r="N645" s="1"/>
      <c r="O645" s="1"/>
    </row>
    <row r="646">
      <c r="A646" s="1"/>
      <c r="I646" s="1"/>
      <c r="J646" s="1"/>
      <c r="K646" s="1"/>
      <c r="L646" s="1"/>
      <c r="M646" s="1"/>
      <c r="N646" s="1"/>
      <c r="O646" s="1"/>
    </row>
    <row r="647">
      <c r="A647" s="1"/>
      <c r="I647" s="1"/>
      <c r="J647" s="1"/>
      <c r="K647" s="1"/>
      <c r="L647" s="1"/>
      <c r="M647" s="1"/>
      <c r="N647" s="1"/>
      <c r="O647" s="1"/>
    </row>
    <row r="648">
      <c r="A648" s="1"/>
      <c r="I648" s="1"/>
      <c r="J648" s="1"/>
      <c r="K648" s="1"/>
      <c r="L648" s="1"/>
      <c r="M648" s="1"/>
      <c r="N648" s="1"/>
      <c r="O648" s="1"/>
    </row>
    <row r="649">
      <c r="A649" s="1"/>
      <c r="I649" s="1"/>
      <c r="J649" s="1"/>
      <c r="K649" s="1"/>
      <c r="L649" s="1"/>
      <c r="M649" s="1"/>
      <c r="N649" s="1"/>
      <c r="O649" s="1"/>
    </row>
    <row r="650">
      <c r="A650" s="1"/>
      <c r="I650" s="1"/>
      <c r="J650" s="1"/>
      <c r="K650" s="1"/>
      <c r="L650" s="1"/>
      <c r="M650" s="1"/>
      <c r="N650" s="1"/>
      <c r="O650" s="1"/>
    </row>
    <row r="651">
      <c r="A651" s="1"/>
      <c r="I651" s="1"/>
      <c r="J651" s="1"/>
      <c r="K651" s="1"/>
      <c r="L651" s="1"/>
      <c r="M651" s="1"/>
      <c r="N651" s="1"/>
      <c r="O651" s="1"/>
    </row>
    <row r="652">
      <c r="A652" s="1"/>
      <c r="I652" s="1"/>
      <c r="J652" s="1"/>
      <c r="K652" s="1"/>
      <c r="L652" s="1"/>
      <c r="M652" s="1"/>
      <c r="N652" s="1"/>
      <c r="O652" s="1"/>
    </row>
    <row r="653">
      <c r="A653" s="1"/>
      <c r="I653" s="1"/>
      <c r="J653" s="1"/>
      <c r="K653" s="1"/>
      <c r="L653" s="1"/>
      <c r="M653" s="1"/>
      <c r="N653" s="1"/>
      <c r="O653" s="1"/>
    </row>
    <row r="654">
      <c r="A654" s="1"/>
      <c r="I654" s="1"/>
      <c r="J654" s="1"/>
      <c r="K654" s="1"/>
      <c r="L654" s="1"/>
      <c r="M654" s="1"/>
      <c r="N654" s="1"/>
      <c r="O654" s="1"/>
    </row>
    <row r="655">
      <c r="A655" s="1"/>
      <c r="I655" s="1"/>
      <c r="J655" s="1"/>
      <c r="K655" s="1"/>
      <c r="L655" s="1"/>
      <c r="M655" s="1"/>
      <c r="N655" s="1"/>
      <c r="O655" s="1"/>
    </row>
    <row r="656">
      <c r="A656" s="1"/>
      <c r="I656" s="1"/>
      <c r="J656" s="1"/>
      <c r="K656" s="1"/>
      <c r="L656" s="1"/>
      <c r="M656" s="1"/>
      <c r="N656" s="1"/>
      <c r="O656" s="1"/>
    </row>
    <row r="657">
      <c r="A657" s="1"/>
      <c r="I657" s="1"/>
      <c r="J657" s="1"/>
      <c r="K657" s="1"/>
      <c r="L657" s="1"/>
      <c r="M657" s="1"/>
      <c r="N657" s="1"/>
      <c r="O657" s="1"/>
    </row>
    <row r="658">
      <c r="A658" s="1"/>
      <c r="I658" s="1"/>
      <c r="J658" s="1"/>
      <c r="K658" s="1"/>
      <c r="L658" s="1"/>
      <c r="M658" s="1"/>
      <c r="N658" s="1"/>
      <c r="O658" s="1"/>
    </row>
    <row r="659">
      <c r="A659" s="1"/>
      <c r="I659" s="1"/>
      <c r="J659" s="1"/>
      <c r="K659" s="1"/>
      <c r="L659" s="1"/>
      <c r="M659" s="1"/>
      <c r="N659" s="1"/>
      <c r="O659" s="1"/>
    </row>
    <row r="660">
      <c r="A660" s="1"/>
      <c r="I660" s="1"/>
      <c r="J660" s="1"/>
      <c r="K660" s="1"/>
      <c r="L660" s="1"/>
      <c r="M660" s="1"/>
      <c r="N660" s="1"/>
      <c r="O660" s="1"/>
    </row>
    <row r="661">
      <c r="A661" s="1"/>
      <c r="I661" s="1"/>
      <c r="J661" s="1"/>
      <c r="K661" s="1"/>
      <c r="L661" s="1"/>
      <c r="M661" s="1"/>
      <c r="N661" s="1"/>
      <c r="O661" s="1"/>
    </row>
    <row r="662">
      <c r="A662" s="1"/>
      <c r="I662" s="1"/>
      <c r="J662" s="1"/>
      <c r="K662" s="1"/>
      <c r="L662" s="1"/>
      <c r="M662" s="1"/>
      <c r="N662" s="1"/>
      <c r="O662" s="1"/>
    </row>
    <row r="663">
      <c r="A663" s="1"/>
      <c r="I663" s="1"/>
      <c r="J663" s="1"/>
      <c r="K663" s="1"/>
      <c r="L663" s="1"/>
      <c r="M663" s="1"/>
      <c r="N663" s="1"/>
      <c r="O663" s="1"/>
    </row>
    <row r="664">
      <c r="A664" s="1"/>
      <c r="I664" s="1"/>
      <c r="J664" s="1"/>
      <c r="K664" s="1"/>
      <c r="L664" s="1"/>
      <c r="M664" s="1"/>
      <c r="N664" s="1"/>
      <c r="O664" s="1"/>
    </row>
    <row r="665">
      <c r="A665" s="1"/>
      <c r="I665" s="1"/>
      <c r="J665" s="1"/>
      <c r="K665" s="1"/>
      <c r="L665" s="1"/>
      <c r="M665" s="1"/>
      <c r="N665" s="1"/>
      <c r="O665" s="1"/>
    </row>
    <row r="666">
      <c r="A666" s="1"/>
      <c r="I666" s="1"/>
      <c r="J666" s="1"/>
      <c r="K666" s="1"/>
      <c r="L666" s="1"/>
      <c r="M666" s="1"/>
      <c r="N666" s="1"/>
      <c r="O666" s="1"/>
    </row>
    <row r="667">
      <c r="A667" s="1"/>
      <c r="I667" s="1"/>
      <c r="J667" s="1"/>
      <c r="K667" s="1"/>
      <c r="L667" s="1"/>
      <c r="M667" s="1"/>
      <c r="N667" s="1"/>
      <c r="O667" s="1"/>
    </row>
    <row r="668">
      <c r="A668" s="1"/>
      <c r="I668" s="1"/>
      <c r="J668" s="1"/>
      <c r="K668" s="1"/>
      <c r="L668" s="1"/>
      <c r="M668" s="1"/>
      <c r="N668" s="1"/>
      <c r="O668" s="1"/>
    </row>
    <row r="669">
      <c r="A669" s="1"/>
      <c r="I669" s="1"/>
      <c r="J669" s="1"/>
      <c r="K669" s="1"/>
      <c r="L669" s="1"/>
      <c r="M669" s="1"/>
      <c r="N669" s="1"/>
      <c r="O669" s="1"/>
    </row>
    <row r="670">
      <c r="A670" s="1"/>
      <c r="I670" s="1"/>
      <c r="J670" s="1"/>
      <c r="K670" s="1"/>
      <c r="L670" s="1"/>
      <c r="M670" s="1"/>
      <c r="N670" s="1"/>
      <c r="O670" s="1"/>
    </row>
    <row r="671">
      <c r="A671" s="1"/>
      <c r="I671" s="1"/>
      <c r="J671" s="1"/>
      <c r="K671" s="1"/>
      <c r="L671" s="1"/>
      <c r="M671" s="1"/>
      <c r="N671" s="1"/>
      <c r="O671" s="1"/>
    </row>
    <row r="672">
      <c r="A672" s="1"/>
      <c r="I672" s="1"/>
      <c r="J672" s="1"/>
      <c r="K672" s="1"/>
      <c r="L672" s="1"/>
      <c r="M672" s="1"/>
      <c r="N672" s="1"/>
      <c r="O672" s="1"/>
    </row>
    <row r="673">
      <c r="A673" s="1"/>
      <c r="I673" s="1"/>
      <c r="J673" s="1"/>
      <c r="K673" s="1"/>
      <c r="L673" s="1"/>
      <c r="M673" s="1"/>
      <c r="N673" s="1"/>
      <c r="O673" s="1"/>
    </row>
    <row r="674">
      <c r="A674" s="1"/>
      <c r="I674" s="1"/>
      <c r="J674" s="1"/>
      <c r="K674" s="1"/>
      <c r="L674" s="1"/>
      <c r="M674" s="1"/>
      <c r="N674" s="1"/>
      <c r="O674" s="1"/>
    </row>
    <row r="675">
      <c r="A675" s="1"/>
      <c r="I675" s="1"/>
      <c r="J675" s="1"/>
      <c r="K675" s="1"/>
      <c r="L675" s="1"/>
      <c r="M675" s="1"/>
      <c r="N675" s="1"/>
      <c r="O675" s="1"/>
    </row>
    <row r="676">
      <c r="A676" s="1"/>
      <c r="I676" s="1"/>
      <c r="J676" s="1"/>
      <c r="K676" s="1"/>
      <c r="L676" s="1"/>
      <c r="M676" s="1"/>
      <c r="N676" s="1"/>
      <c r="O676" s="1"/>
    </row>
    <row r="677">
      <c r="A677" s="1"/>
      <c r="I677" s="1"/>
      <c r="J677" s="1"/>
      <c r="K677" s="1"/>
      <c r="L677" s="1"/>
      <c r="M677" s="1"/>
      <c r="N677" s="1"/>
      <c r="O677" s="1"/>
    </row>
    <row r="678">
      <c r="A678" s="1"/>
      <c r="I678" s="1"/>
      <c r="J678" s="1"/>
      <c r="K678" s="1"/>
      <c r="L678" s="1"/>
      <c r="M678" s="1"/>
      <c r="N678" s="1"/>
      <c r="O678" s="1"/>
    </row>
    <row r="679">
      <c r="A679" s="1"/>
      <c r="I679" s="1"/>
      <c r="J679" s="1"/>
      <c r="K679" s="1"/>
      <c r="L679" s="1"/>
      <c r="M679" s="1"/>
      <c r="N679" s="1"/>
      <c r="O679" s="1"/>
    </row>
    <row r="680">
      <c r="A680" s="1"/>
      <c r="I680" s="1"/>
      <c r="J680" s="1"/>
      <c r="K680" s="1"/>
      <c r="L680" s="1"/>
      <c r="M680" s="1"/>
      <c r="N680" s="1"/>
      <c r="O680" s="1"/>
    </row>
    <row r="681">
      <c r="A681" s="1"/>
      <c r="I681" s="1"/>
      <c r="J681" s="1"/>
      <c r="K681" s="1"/>
      <c r="L681" s="1"/>
      <c r="M681" s="1"/>
      <c r="N681" s="1"/>
      <c r="O681" s="1"/>
    </row>
    <row r="682">
      <c r="A682" s="1"/>
      <c r="I682" s="1"/>
      <c r="J682" s="1"/>
      <c r="K682" s="1"/>
      <c r="L682" s="1"/>
      <c r="M682" s="1"/>
      <c r="N682" s="1"/>
      <c r="O682" s="1"/>
    </row>
    <row r="683">
      <c r="A683" s="1"/>
      <c r="I683" s="1"/>
      <c r="J683" s="1"/>
      <c r="K683" s="1"/>
      <c r="L683" s="1"/>
      <c r="M683" s="1"/>
      <c r="N683" s="1"/>
      <c r="O683" s="1"/>
    </row>
    <row r="684">
      <c r="A684" s="1"/>
      <c r="I684" s="1"/>
      <c r="J684" s="1"/>
      <c r="K684" s="1"/>
      <c r="L684" s="1"/>
      <c r="M684" s="1"/>
      <c r="N684" s="1"/>
      <c r="O684" s="1"/>
    </row>
    <row r="685">
      <c r="A685" s="1"/>
      <c r="I685" s="1"/>
      <c r="J685" s="1"/>
      <c r="K685" s="1"/>
      <c r="L685" s="1"/>
      <c r="M685" s="1"/>
      <c r="N685" s="1"/>
      <c r="O685" s="1"/>
    </row>
    <row r="686">
      <c r="A686" s="1"/>
      <c r="I686" s="1"/>
      <c r="J686" s="1"/>
      <c r="K686" s="1"/>
      <c r="L686" s="1"/>
      <c r="M686" s="1"/>
      <c r="N686" s="1"/>
      <c r="O686" s="1"/>
    </row>
    <row r="687">
      <c r="A687" s="1"/>
      <c r="I687" s="1"/>
      <c r="J687" s="1"/>
      <c r="K687" s="1"/>
      <c r="L687" s="1"/>
      <c r="M687" s="1"/>
      <c r="N687" s="1"/>
      <c r="O687" s="1"/>
    </row>
    <row r="688">
      <c r="A688" s="1"/>
      <c r="I688" s="1"/>
      <c r="J688" s="1"/>
      <c r="K688" s="1"/>
      <c r="L688" s="1"/>
      <c r="M688" s="1"/>
      <c r="N688" s="1"/>
      <c r="O688" s="1"/>
    </row>
    <row r="689">
      <c r="A689" s="1"/>
      <c r="I689" s="1"/>
      <c r="J689" s="1"/>
      <c r="K689" s="1"/>
      <c r="L689" s="1"/>
      <c r="M689" s="1"/>
      <c r="N689" s="1"/>
      <c r="O689" s="1"/>
    </row>
    <row r="690">
      <c r="A690" s="1"/>
      <c r="I690" s="1"/>
      <c r="J690" s="1"/>
      <c r="K690" s="1"/>
      <c r="L690" s="1"/>
      <c r="M690" s="1"/>
      <c r="N690" s="1"/>
      <c r="O690" s="1"/>
    </row>
    <row r="691">
      <c r="A691" s="1"/>
      <c r="I691" s="1"/>
      <c r="J691" s="1"/>
      <c r="K691" s="1"/>
      <c r="L691" s="1"/>
      <c r="M691" s="1"/>
      <c r="N691" s="1"/>
      <c r="O691" s="1"/>
    </row>
    <row r="692">
      <c r="A692" s="1"/>
      <c r="I692" s="1"/>
      <c r="J692" s="1"/>
      <c r="K692" s="1"/>
      <c r="L692" s="1"/>
      <c r="M692" s="1"/>
      <c r="N692" s="1"/>
      <c r="O692" s="1"/>
    </row>
    <row r="693">
      <c r="A693" s="1"/>
      <c r="I693" s="1"/>
      <c r="J693" s="1"/>
      <c r="K693" s="1"/>
      <c r="L693" s="1"/>
      <c r="M693" s="1"/>
      <c r="N693" s="1"/>
      <c r="O693" s="1"/>
    </row>
    <row r="694">
      <c r="A694" s="1"/>
      <c r="I694" s="1"/>
      <c r="J694" s="1"/>
      <c r="K694" s="1"/>
      <c r="L694" s="1"/>
      <c r="M694" s="1"/>
      <c r="N694" s="1"/>
      <c r="O694" s="1"/>
    </row>
    <row r="695">
      <c r="A695" s="1"/>
      <c r="I695" s="1"/>
      <c r="J695" s="1"/>
      <c r="K695" s="1"/>
      <c r="L695" s="1"/>
      <c r="M695" s="1"/>
      <c r="N695" s="1"/>
      <c r="O695" s="1"/>
    </row>
    <row r="696">
      <c r="A696" s="1"/>
      <c r="I696" s="1"/>
      <c r="J696" s="1"/>
      <c r="K696" s="1"/>
      <c r="L696" s="1"/>
      <c r="M696" s="1"/>
      <c r="N696" s="1"/>
      <c r="O696" s="1"/>
    </row>
    <row r="697">
      <c r="A697" s="1"/>
      <c r="I697" s="1"/>
      <c r="J697" s="1"/>
      <c r="K697" s="1"/>
      <c r="L697" s="1"/>
      <c r="M697" s="1"/>
      <c r="N697" s="1"/>
      <c r="O697" s="1"/>
    </row>
    <row r="698">
      <c r="A698" s="1"/>
      <c r="I698" s="1"/>
      <c r="J698" s="1"/>
      <c r="K698" s="1"/>
      <c r="L698" s="1"/>
      <c r="M698" s="1"/>
      <c r="N698" s="1"/>
      <c r="O698" s="1"/>
    </row>
    <row r="699">
      <c r="A699" s="1"/>
      <c r="I699" s="1"/>
      <c r="J699" s="1"/>
      <c r="K699" s="1"/>
      <c r="L699" s="1"/>
      <c r="M699" s="1"/>
      <c r="N699" s="1"/>
      <c r="O699" s="1"/>
    </row>
    <row r="700">
      <c r="A700" s="1"/>
      <c r="I700" s="1"/>
      <c r="J700" s="1"/>
      <c r="K700" s="1"/>
      <c r="L700" s="1"/>
      <c r="M700" s="1"/>
      <c r="N700" s="1"/>
      <c r="O700" s="1"/>
    </row>
    <row r="701">
      <c r="A701" s="1"/>
      <c r="I701" s="1"/>
      <c r="J701" s="1"/>
      <c r="K701" s="1"/>
      <c r="L701" s="1"/>
      <c r="M701" s="1"/>
      <c r="N701" s="1"/>
      <c r="O701" s="1"/>
    </row>
    <row r="702">
      <c r="A702" s="1"/>
      <c r="I702" s="1"/>
      <c r="J702" s="1"/>
      <c r="K702" s="1"/>
      <c r="L702" s="1"/>
      <c r="M702" s="1"/>
      <c r="N702" s="1"/>
      <c r="O702" s="1"/>
    </row>
    <row r="703">
      <c r="A703" s="1"/>
      <c r="I703" s="1"/>
      <c r="J703" s="1"/>
      <c r="K703" s="1"/>
      <c r="L703" s="1"/>
      <c r="M703" s="1"/>
      <c r="N703" s="1"/>
      <c r="O703" s="1"/>
    </row>
    <row r="704">
      <c r="A704" s="1"/>
      <c r="I704" s="1"/>
      <c r="J704" s="1"/>
      <c r="K704" s="1"/>
      <c r="L704" s="1"/>
      <c r="M704" s="1"/>
      <c r="N704" s="1"/>
      <c r="O704" s="1"/>
    </row>
    <row r="705">
      <c r="A705" s="1"/>
      <c r="I705" s="1"/>
      <c r="J705" s="1"/>
      <c r="K705" s="1"/>
      <c r="L705" s="1"/>
      <c r="M705" s="1"/>
      <c r="N705" s="1"/>
      <c r="O705" s="1"/>
    </row>
    <row r="706">
      <c r="A706" s="1"/>
      <c r="I706" s="1"/>
      <c r="J706" s="1"/>
      <c r="K706" s="1"/>
      <c r="L706" s="1"/>
      <c r="M706" s="1"/>
      <c r="N706" s="1"/>
      <c r="O706" s="1"/>
    </row>
    <row r="707">
      <c r="A707" s="1"/>
      <c r="I707" s="1"/>
      <c r="J707" s="1"/>
      <c r="K707" s="1"/>
      <c r="L707" s="1"/>
      <c r="M707" s="1"/>
      <c r="N707" s="1"/>
      <c r="O707" s="1"/>
    </row>
    <row r="708">
      <c r="A708" s="1"/>
      <c r="I708" s="1"/>
      <c r="J708" s="1"/>
      <c r="K708" s="1"/>
      <c r="L708" s="1"/>
      <c r="M708" s="1"/>
      <c r="N708" s="1"/>
      <c r="O708" s="1"/>
    </row>
    <row r="709">
      <c r="A709" s="1"/>
      <c r="I709" s="1"/>
      <c r="J709" s="1"/>
      <c r="K709" s="1"/>
      <c r="L709" s="1"/>
      <c r="M709" s="1"/>
      <c r="N709" s="1"/>
      <c r="O709" s="1"/>
    </row>
    <row r="710">
      <c r="A710" s="1"/>
      <c r="I710" s="1"/>
      <c r="J710" s="1"/>
      <c r="K710" s="1"/>
      <c r="L710" s="1"/>
      <c r="M710" s="1"/>
      <c r="N710" s="1"/>
      <c r="O710" s="1"/>
    </row>
    <row r="711">
      <c r="A711" s="1"/>
      <c r="I711" s="1"/>
      <c r="J711" s="1"/>
      <c r="K711" s="1"/>
      <c r="L711" s="1"/>
      <c r="M711" s="1"/>
      <c r="N711" s="1"/>
      <c r="O711" s="1"/>
    </row>
    <row r="712">
      <c r="A712" s="1"/>
      <c r="I712" s="1"/>
      <c r="J712" s="1"/>
      <c r="K712" s="1"/>
      <c r="L712" s="1"/>
      <c r="M712" s="1"/>
      <c r="N712" s="1"/>
      <c r="O712" s="1"/>
    </row>
    <row r="713">
      <c r="A713" s="1"/>
      <c r="I713" s="1"/>
      <c r="J713" s="1"/>
      <c r="K713" s="1"/>
      <c r="L713" s="1"/>
      <c r="M713" s="1"/>
      <c r="N713" s="1"/>
      <c r="O713" s="1"/>
    </row>
    <row r="714">
      <c r="A714" s="1"/>
      <c r="I714" s="1"/>
      <c r="J714" s="1"/>
      <c r="K714" s="1"/>
      <c r="L714" s="1"/>
      <c r="M714" s="1"/>
      <c r="N714" s="1"/>
      <c r="O714" s="1"/>
    </row>
    <row r="715">
      <c r="A715" s="1"/>
      <c r="I715" s="1"/>
      <c r="J715" s="1"/>
      <c r="K715" s="1"/>
      <c r="L715" s="1"/>
      <c r="M715" s="1"/>
      <c r="N715" s="1"/>
      <c r="O715" s="1"/>
    </row>
    <row r="716">
      <c r="A716" s="1"/>
      <c r="I716" s="1"/>
      <c r="J716" s="1"/>
      <c r="K716" s="1"/>
      <c r="L716" s="1"/>
      <c r="M716" s="1"/>
      <c r="N716" s="1"/>
      <c r="O716" s="1"/>
    </row>
    <row r="717">
      <c r="A717" s="1"/>
      <c r="I717" s="1"/>
      <c r="J717" s="1"/>
      <c r="K717" s="1"/>
      <c r="L717" s="1"/>
      <c r="M717" s="1"/>
      <c r="N717" s="1"/>
      <c r="O717" s="1"/>
    </row>
    <row r="718">
      <c r="A718" s="1"/>
      <c r="I718" s="1"/>
      <c r="J718" s="1"/>
      <c r="K718" s="1"/>
      <c r="L718" s="1"/>
      <c r="M718" s="1"/>
      <c r="N718" s="1"/>
      <c r="O718" s="1"/>
    </row>
    <row r="719">
      <c r="A719" s="1"/>
      <c r="I719" s="1"/>
      <c r="J719" s="1"/>
      <c r="K719" s="1"/>
      <c r="L719" s="1"/>
      <c r="M719" s="1"/>
      <c r="N719" s="1"/>
      <c r="O719" s="1"/>
    </row>
    <row r="720">
      <c r="A720" s="1"/>
      <c r="I720" s="1"/>
      <c r="J720" s="1"/>
      <c r="K720" s="1"/>
      <c r="L720" s="1"/>
      <c r="M720" s="1"/>
      <c r="N720" s="1"/>
      <c r="O720" s="1"/>
    </row>
    <row r="721">
      <c r="A721" s="1"/>
      <c r="I721" s="1"/>
      <c r="J721" s="1"/>
      <c r="K721" s="1"/>
      <c r="L721" s="1"/>
      <c r="M721" s="1"/>
      <c r="N721" s="1"/>
      <c r="O721" s="1"/>
    </row>
    <row r="722">
      <c r="A722" s="1"/>
      <c r="I722" s="1"/>
      <c r="J722" s="1"/>
      <c r="K722" s="1"/>
      <c r="L722" s="1"/>
      <c r="M722" s="1"/>
      <c r="N722" s="1"/>
      <c r="O722" s="1"/>
    </row>
    <row r="723">
      <c r="A723" s="1"/>
      <c r="I723" s="1"/>
      <c r="J723" s="1"/>
      <c r="K723" s="1"/>
      <c r="L723" s="1"/>
      <c r="M723" s="1"/>
      <c r="N723" s="1"/>
      <c r="O723" s="1"/>
    </row>
    <row r="724">
      <c r="A724" s="1"/>
      <c r="I724" s="1"/>
      <c r="J724" s="1"/>
      <c r="K724" s="1"/>
      <c r="L724" s="1"/>
      <c r="M724" s="1"/>
      <c r="N724" s="1"/>
      <c r="O724" s="1"/>
    </row>
    <row r="725">
      <c r="A725" s="1"/>
      <c r="I725" s="1"/>
      <c r="J725" s="1"/>
      <c r="K725" s="1"/>
      <c r="L725" s="1"/>
      <c r="M725" s="1"/>
      <c r="N725" s="1"/>
      <c r="O725" s="1"/>
    </row>
    <row r="726">
      <c r="A726" s="1"/>
      <c r="I726" s="1"/>
      <c r="J726" s="1"/>
      <c r="K726" s="1"/>
      <c r="L726" s="1"/>
      <c r="M726" s="1"/>
      <c r="N726" s="1"/>
      <c r="O726" s="1"/>
    </row>
    <row r="727">
      <c r="A727" s="1"/>
      <c r="I727" s="1"/>
      <c r="J727" s="1"/>
      <c r="K727" s="1"/>
      <c r="L727" s="1"/>
      <c r="M727" s="1"/>
      <c r="N727" s="1"/>
      <c r="O727" s="1"/>
    </row>
    <row r="728">
      <c r="A728" s="1"/>
      <c r="I728" s="1"/>
      <c r="J728" s="1"/>
      <c r="K728" s="1"/>
      <c r="L728" s="1"/>
      <c r="M728" s="1"/>
      <c r="N728" s="1"/>
      <c r="O728" s="1"/>
    </row>
    <row r="729">
      <c r="A729" s="1"/>
      <c r="I729" s="1"/>
      <c r="J729" s="1"/>
      <c r="K729" s="1"/>
      <c r="L729" s="1"/>
      <c r="M729" s="1"/>
      <c r="N729" s="1"/>
      <c r="O729" s="1"/>
    </row>
    <row r="730">
      <c r="A730" s="1"/>
      <c r="I730" s="1"/>
      <c r="J730" s="1"/>
      <c r="K730" s="1"/>
      <c r="L730" s="1"/>
      <c r="M730" s="1"/>
      <c r="N730" s="1"/>
      <c r="O730" s="1"/>
    </row>
    <row r="731">
      <c r="A731" s="1"/>
      <c r="I731" s="1"/>
      <c r="J731" s="1"/>
      <c r="K731" s="1"/>
      <c r="L731" s="1"/>
      <c r="M731" s="1"/>
      <c r="N731" s="1"/>
      <c r="O731" s="1"/>
    </row>
    <row r="732">
      <c r="A732" s="1"/>
      <c r="I732" s="1"/>
      <c r="J732" s="1"/>
      <c r="K732" s="1"/>
      <c r="L732" s="1"/>
      <c r="M732" s="1"/>
      <c r="N732" s="1"/>
      <c r="O732" s="1"/>
    </row>
    <row r="733">
      <c r="A733" s="1"/>
      <c r="I733" s="1"/>
      <c r="J733" s="1"/>
      <c r="K733" s="1"/>
      <c r="L733" s="1"/>
      <c r="M733" s="1"/>
      <c r="N733" s="1"/>
      <c r="O733" s="1"/>
    </row>
    <row r="734">
      <c r="A734" s="1"/>
      <c r="I734" s="1"/>
      <c r="J734" s="1"/>
      <c r="K734" s="1"/>
      <c r="L734" s="1"/>
      <c r="M734" s="1"/>
      <c r="N734" s="1"/>
      <c r="O734" s="1"/>
    </row>
    <row r="735">
      <c r="A735" s="1"/>
      <c r="I735" s="1"/>
      <c r="J735" s="1"/>
      <c r="K735" s="1"/>
      <c r="L735" s="1"/>
      <c r="M735" s="1"/>
      <c r="N735" s="1"/>
      <c r="O735" s="1"/>
    </row>
    <row r="736">
      <c r="A736" s="1"/>
      <c r="I736" s="1"/>
      <c r="J736" s="1"/>
      <c r="K736" s="1"/>
      <c r="L736" s="1"/>
      <c r="M736" s="1"/>
      <c r="N736" s="1"/>
      <c r="O736" s="1"/>
    </row>
    <row r="737">
      <c r="A737" s="1"/>
      <c r="I737" s="1"/>
      <c r="J737" s="1"/>
      <c r="K737" s="1"/>
      <c r="L737" s="1"/>
      <c r="M737" s="1"/>
      <c r="N737" s="1"/>
      <c r="O737" s="1"/>
    </row>
    <row r="738">
      <c r="A738" s="1"/>
      <c r="I738" s="1"/>
      <c r="J738" s="1"/>
      <c r="K738" s="1"/>
      <c r="L738" s="1"/>
      <c r="M738" s="1"/>
      <c r="N738" s="1"/>
      <c r="O738" s="1"/>
    </row>
    <row r="739">
      <c r="A739" s="1"/>
      <c r="I739" s="1"/>
      <c r="J739" s="1"/>
      <c r="K739" s="1"/>
      <c r="L739" s="1"/>
      <c r="M739" s="1"/>
      <c r="N739" s="1"/>
      <c r="O739" s="1"/>
    </row>
    <row r="740">
      <c r="A740" s="1"/>
      <c r="I740" s="1"/>
      <c r="J740" s="1"/>
      <c r="K740" s="1"/>
      <c r="L740" s="1"/>
      <c r="M740" s="1"/>
      <c r="N740" s="1"/>
      <c r="O740" s="1"/>
    </row>
    <row r="741">
      <c r="A741" s="1"/>
      <c r="I741" s="1"/>
      <c r="J741" s="1"/>
      <c r="K741" s="1"/>
      <c r="L741" s="1"/>
      <c r="M741" s="1"/>
      <c r="N741" s="1"/>
      <c r="O741" s="1"/>
    </row>
    <row r="742">
      <c r="A742" s="1"/>
      <c r="I742" s="1"/>
      <c r="J742" s="1"/>
      <c r="K742" s="1"/>
      <c r="L742" s="1"/>
      <c r="M742" s="1"/>
      <c r="N742" s="1"/>
      <c r="O742" s="1"/>
    </row>
    <row r="743">
      <c r="A743" s="1"/>
      <c r="I743" s="1"/>
      <c r="J743" s="1"/>
      <c r="K743" s="1"/>
      <c r="L743" s="1"/>
      <c r="M743" s="1"/>
      <c r="N743" s="1"/>
      <c r="O743" s="1"/>
    </row>
    <row r="744">
      <c r="A744" s="1"/>
      <c r="I744" s="1"/>
      <c r="J744" s="1"/>
      <c r="K744" s="1"/>
      <c r="L744" s="1"/>
      <c r="M744" s="1"/>
      <c r="N744" s="1"/>
      <c r="O744" s="1"/>
    </row>
    <row r="745">
      <c r="A745" s="1"/>
      <c r="I745" s="1"/>
      <c r="J745" s="1"/>
      <c r="K745" s="1"/>
      <c r="L745" s="1"/>
      <c r="M745" s="1"/>
      <c r="N745" s="1"/>
      <c r="O745" s="1"/>
    </row>
    <row r="746">
      <c r="A746" s="1"/>
      <c r="I746" s="1"/>
      <c r="J746" s="1"/>
      <c r="K746" s="1"/>
      <c r="L746" s="1"/>
      <c r="M746" s="1"/>
      <c r="N746" s="1"/>
      <c r="O746" s="1"/>
    </row>
    <row r="747">
      <c r="A747" s="1"/>
      <c r="I747" s="1"/>
      <c r="J747" s="1"/>
      <c r="K747" s="1"/>
      <c r="L747" s="1"/>
      <c r="M747" s="1"/>
      <c r="N747" s="1"/>
      <c r="O747" s="1"/>
    </row>
    <row r="748">
      <c r="A748" s="1"/>
      <c r="I748" s="1"/>
      <c r="J748" s="1"/>
      <c r="K748" s="1"/>
      <c r="L748" s="1"/>
      <c r="M748" s="1"/>
      <c r="N748" s="1"/>
      <c r="O748" s="1"/>
    </row>
    <row r="749">
      <c r="A749" s="1"/>
      <c r="I749" s="1"/>
      <c r="J749" s="1"/>
      <c r="K749" s="1"/>
      <c r="L749" s="1"/>
      <c r="M749" s="1"/>
      <c r="N749" s="1"/>
      <c r="O749" s="1"/>
    </row>
    <row r="750">
      <c r="A750" s="1"/>
      <c r="I750" s="1"/>
      <c r="J750" s="1"/>
      <c r="K750" s="1"/>
      <c r="L750" s="1"/>
      <c r="M750" s="1"/>
      <c r="N750" s="1"/>
      <c r="O750" s="1"/>
    </row>
    <row r="751">
      <c r="A751" s="1"/>
      <c r="I751" s="1"/>
      <c r="J751" s="1"/>
      <c r="K751" s="1"/>
      <c r="L751" s="1"/>
      <c r="M751" s="1"/>
      <c r="N751" s="1"/>
      <c r="O751" s="1"/>
    </row>
    <row r="752">
      <c r="A752" s="1"/>
      <c r="I752" s="1"/>
      <c r="J752" s="1"/>
      <c r="K752" s="1"/>
      <c r="L752" s="1"/>
      <c r="M752" s="1"/>
      <c r="N752" s="1"/>
      <c r="O752" s="1"/>
    </row>
    <row r="753">
      <c r="A753" s="1"/>
      <c r="I753" s="1"/>
      <c r="J753" s="1"/>
      <c r="K753" s="1"/>
      <c r="L753" s="1"/>
      <c r="M753" s="1"/>
      <c r="N753" s="1"/>
      <c r="O753" s="1"/>
    </row>
    <row r="754">
      <c r="A754" s="1"/>
      <c r="I754" s="1"/>
      <c r="J754" s="1"/>
      <c r="K754" s="1"/>
      <c r="L754" s="1"/>
      <c r="M754" s="1"/>
      <c r="N754" s="1"/>
      <c r="O754" s="1"/>
    </row>
    <row r="755">
      <c r="A755" s="1"/>
      <c r="I755" s="1"/>
      <c r="J755" s="1"/>
      <c r="K755" s="1"/>
      <c r="L755" s="1"/>
      <c r="M755" s="1"/>
      <c r="N755" s="1"/>
      <c r="O755" s="1"/>
    </row>
    <row r="756">
      <c r="A756" s="1"/>
      <c r="I756" s="1"/>
      <c r="J756" s="1"/>
      <c r="K756" s="1"/>
      <c r="L756" s="1"/>
      <c r="M756" s="1"/>
      <c r="N756" s="1"/>
      <c r="O756" s="1"/>
    </row>
    <row r="757">
      <c r="A757" s="1"/>
      <c r="I757" s="1"/>
      <c r="J757" s="1"/>
      <c r="K757" s="1"/>
      <c r="L757" s="1"/>
      <c r="M757" s="1"/>
      <c r="N757" s="1"/>
      <c r="O757" s="1"/>
    </row>
    <row r="758">
      <c r="A758" s="1"/>
      <c r="I758" s="1"/>
      <c r="J758" s="1"/>
      <c r="K758" s="1"/>
      <c r="L758" s="1"/>
      <c r="M758" s="1"/>
      <c r="N758" s="1"/>
      <c r="O758" s="1"/>
    </row>
    <row r="759">
      <c r="A759" s="1"/>
      <c r="I759" s="1"/>
      <c r="J759" s="1"/>
      <c r="K759" s="1"/>
      <c r="L759" s="1"/>
      <c r="M759" s="1"/>
      <c r="N759" s="1"/>
      <c r="O759" s="1"/>
    </row>
    <row r="760">
      <c r="A760" s="1"/>
      <c r="I760" s="1"/>
      <c r="J760" s="1"/>
      <c r="K760" s="1"/>
      <c r="L760" s="1"/>
      <c r="M760" s="1"/>
      <c r="N760" s="1"/>
      <c r="O760" s="1"/>
    </row>
    <row r="761">
      <c r="A761" s="1"/>
      <c r="I761" s="1"/>
      <c r="J761" s="1"/>
      <c r="K761" s="1"/>
      <c r="L761" s="1"/>
      <c r="M761" s="1"/>
      <c r="N761" s="1"/>
      <c r="O761" s="1"/>
    </row>
    <row r="762">
      <c r="A762" s="1"/>
      <c r="I762" s="1"/>
      <c r="J762" s="1"/>
      <c r="K762" s="1"/>
      <c r="L762" s="1"/>
      <c r="M762" s="1"/>
      <c r="N762" s="1"/>
      <c r="O762" s="1"/>
    </row>
    <row r="763">
      <c r="A763" s="1"/>
      <c r="I763" s="1"/>
      <c r="J763" s="1"/>
      <c r="K763" s="1"/>
      <c r="L763" s="1"/>
      <c r="M763" s="1"/>
      <c r="N763" s="1"/>
      <c r="O763" s="1"/>
    </row>
    <row r="764">
      <c r="A764" s="1"/>
      <c r="I764" s="1"/>
      <c r="J764" s="1"/>
      <c r="K764" s="1"/>
      <c r="L764" s="1"/>
      <c r="M764" s="1"/>
      <c r="N764" s="1"/>
      <c r="O764" s="1"/>
    </row>
    <row r="765">
      <c r="A765" s="1"/>
      <c r="I765" s="1"/>
      <c r="J765" s="1"/>
      <c r="K765" s="1"/>
      <c r="L765" s="1"/>
      <c r="M765" s="1"/>
      <c r="N765" s="1"/>
      <c r="O765" s="1"/>
    </row>
    <row r="766">
      <c r="A766" s="1"/>
      <c r="I766" s="1"/>
      <c r="J766" s="1"/>
      <c r="K766" s="1"/>
      <c r="L766" s="1"/>
      <c r="M766" s="1"/>
      <c r="N766" s="1"/>
      <c r="O766" s="1"/>
    </row>
    <row r="767">
      <c r="A767" s="1"/>
      <c r="I767" s="1"/>
      <c r="J767" s="1"/>
      <c r="K767" s="1"/>
      <c r="L767" s="1"/>
      <c r="M767" s="1"/>
      <c r="N767" s="1"/>
      <c r="O767" s="1"/>
    </row>
    <row r="768">
      <c r="A768" s="1"/>
      <c r="I768" s="1"/>
      <c r="J768" s="1"/>
      <c r="K768" s="1"/>
      <c r="L768" s="1"/>
      <c r="M768" s="1"/>
      <c r="N768" s="1"/>
      <c r="O768" s="1"/>
    </row>
    <row r="769">
      <c r="A769" s="1"/>
      <c r="I769" s="1"/>
      <c r="J769" s="1"/>
      <c r="K769" s="1"/>
      <c r="L769" s="1"/>
      <c r="M769" s="1"/>
      <c r="N769" s="1"/>
      <c r="O769" s="1"/>
    </row>
    <row r="770">
      <c r="A770" s="1"/>
      <c r="I770" s="1"/>
      <c r="J770" s="1"/>
      <c r="K770" s="1"/>
      <c r="L770" s="1"/>
      <c r="M770" s="1"/>
      <c r="N770" s="1"/>
      <c r="O770" s="1"/>
    </row>
    <row r="771">
      <c r="A771" s="1"/>
      <c r="I771" s="1"/>
      <c r="J771" s="1"/>
      <c r="K771" s="1"/>
      <c r="L771" s="1"/>
      <c r="M771" s="1"/>
      <c r="N771" s="1"/>
      <c r="O771" s="1"/>
    </row>
    <row r="772">
      <c r="A772" s="1"/>
      <c r="I772" s="1"/>
      <c r="J772" s="1"/>
      <c r="K772" s="1"/>
      <c r="L772" s="1"/>
      <c r="M772" s="1"/>
      <c r="N772" s="1"/>
      <c r="O772" s="1"/>
    </row>
    <row r="773">
      <c r="A773" s="1"/>
      <c r="I773" s="1"/>
      <c r="J773" s="1"/>
      <c r="K773" s="1"/>
      <c r="L773" s="1"/>
      <c r="M773" s="1"/>
      <c r="N773" s="1"/>
      <c r="O773" s="1"/>
    </row>
    <row r="774">
      <c r="A774" s="1"/>
      <c r="I774" s="1"/>
      <c r="J774" s="1"/>
      <c r="K774" s="1"/>
      <c r="L774" s="1"/>
      <c r="M774" s="1"/>
      <c r="N774" s="1"/>
      <c r="O774" s="1"/>
    </row>
    <row r="775">
      <c r="A775" s="1"/>
      <c r="I775" s="1"/>
      <c r="J775" s="1"/>
      <c r="K775" s="1"/>
      <c r="L775" s="1"/>
      <c r="M775" s="1"/>
      <c r="N775" s="1"/>
      <c r="O775" s="1"/>
    </row>
    <row r="776">
      <c r="A776" s="1"/>
      <c r="I776" s="1"/>
      <c r="J776" s="1"/>
      <c r="K776" s="1"/>
      <c r="L776" s="1"/>
      <c r="M776" s="1"/>
      <c r="N776" s="1"/>
      <c r="O776" s="1"/>
    </row>
    <row r="777">
      <c r="A777" s="1"/>
      <c r="I777" s="1"/>
      <c r="J777" s="1"/>
      <c r="K777" s="1"/>
      <c r="L777" s="1"/>
      <c r="M777" s="1"/>
      <c r="N777" s="1"/>
      <c r="O777" s="1"/>
    </row>
    <row r="778">
      <c r="A778" s="1"/>
      <c r="I778" s="1"/>
      <c r="J778" s="1"/>
      <c r="K778" s="1"/>
      <c r="L778" s="1"/>
      <c r="M778" s="1"/>
      <c r="N778" s="1"/>
      <c r="O778" s="1"/>
    </row>
    <row r="779">
      <c r="A779" s="1"/>
      <c r="I779" s="1"/>
      <c r="J779" s="1"/>
      <c r="K779" s="1"/>
      <c r="L779" s="1"/>
      <c r="M779" s="1"/>
      <c r="N779" s="1"/>
      <c r="O779" s="1"/>
    </row>
    <row r="780">
      <c r="A780" s="1"/>
      <c r="I780" s="1"/>
      <c r="J780" s="1"/>
      <c r="K780" s="1"/>
      <c r="L780" s="1"/>
      <c r="M780" s="1"/>
      <c r="N780" s="1"/>
      <c r="O780" s="1"/>
    </row>
    <row r="781">
      <c r="A781" s="1"/>
      <c r="I781" s="1"/>
      <c r="J781" s="1"/>
      <c r="K781" s="1"/>
      <c r="L781" s="1"/>
      <c r="M781" s="1"/>
      <c r="N781" s="1"/>
      <c r="O781" s="1"/>
    </row>
    <row r="782">
      <c r="A782" s="1"/>
      <c r="I782" s="1"/>
      <c r="J782" s="1"/>
      <c r="K782" s="1"/>
      <c r="L782" s="1"/>
      <c r="M782" s="1"/>
      <c r="N782" s="1"/>
      <c r="O782" s="1"/>
    </row>
    <row r="783">
      <c r="A783" s="1"/>
      <c r="I783" s="1"/>
      <c r="J783" s="1"/>
      <c r="K783" s="1"/>
      <c r="L783" s="1"/>
      <c r="M783" s="1"/>
      <c r="N783" s="1"/>
      <c r="O783" s="1"/>
    </row>
    <row r="784">
      <c r="A784" s="1"/>
      <c r="I784" s="1"/>
      <c r="J784" s="1"/>
      <c r="K784" s="1"/>
      <c r="L784" s="1"/>
      <c r="M784" s="1"/>
      <c r="N784" s="1"/>
      <c r="O784" s="1"/>
    </row>
    <row r="785">
      <c r="A785" s="1"/>
      <c r="I785" s="1"/>
      <c r="J785" s="1"/>
      <c r="K785" s="1"/>
      <c r="L785" s="1"/>
      <c r="M785" s="1"/>
      <c r="N785" s="1"/>
      <c r="O785" s="1"/>
    </row>
    <row r="786">
      <c r="A786" s="1"/>
      <c r="I786" s="1"/>
      <c r="J786" s="1"/>
      <c r="K786" s="1"/>
      <c r="L786" s="1"/>
      <c r="M786" s="1"/>
      <c r="N786" s="1"/>
      <c r="O786" s="1"/>
    </row>
    <row r="787">
      <c r="A787" s="1"/>
      <c r="I787" s="1"/>
      <c r="J787" s="1"/>
      <c r="K787" s="1"/>
      <c r="L787" s="1"/>
      <c r="M787" s="1"/>
      <c r="N787" s="1"/>
      <c r="O787" s="1"/>
    </row>
    <row r="788">
      <c r="A788" s="1"/>
      <c r="I788" s="1"/>
      <c r="J788" s="1"/>
      <c r="K788" s="1"/>
      <c r="L788" s="1"/>
      <c r="M788" s="1"/>
      <c r="N788" s="1"/>
      <c r="O788" s="1"/>
    </row>
    <row r="789">
      <c r="A789" s="1"/>
      <c r="I789" s="1"/>
      <c r="J789" s="1"/>
      <c r="K789" s="1"/>
      <c r="L789" s="1"/>
      <c r="M789" s="1"/>
      <c r="N789" s="1"/>
      <c r="O789" s="1"/>
    </row>
    <row r="790">
      <c r="A790" s="1"/>
      <c r="I790" s="1"/>
      <c r="J790" s="1"/>
      <c r="K790" s="1"/>
      <c r="L790" s="1"/>
      <c r="M790" s="1"/>
      <c r="N790" s="1"/>
      <c r="O790" s="1"/>
    </row>
    <row r="791">
      <c r="A791" s="1"/>
      <c r="I791" s="1"/>
      <c r="J791" s="1"/>
      <c r="K791" s="1"/>
      <c r="L791" s="1"/>
      <c r="M791" s="1"/>
      <c r="N791" s="1"/>
      <c r="O791" s="1"/>
    </row>
    <row r="792">
      <c r="A792" s="1"/>
      <c r="I792" s="1"/>
      <c r="J792" s="1"/>
      <c r="K792" s="1"/>
      <c r="L792" s="1"/>
      <c r="M792" s="1"/>
      <c r="N792" s="1"/>
      <c r="O792" s="1"/>
    </row>
    <row r="793">
      <c r="A793" s="1"/>
      <c r="I793" s="1"/>
      <c r="J793" s="1"/>
      <c r="K793" s="1"/>
      <c r="L793" s="1"/>
      <c r="M793" s="1"/>
      <c r="N793" s="1"/>
      <c r="O793" s="1"/>
    </row>
    <row r="794">
      <c r="A794" s="1"/>
      <c r="I794" s="1"/>
      <c r="J794" s="1"/>
      <c r="K794" s="1"/>
      <c r="L794" s="1"/>
      <c r="M794" s="1"/>
      <c r="N794" s="1"/>
      <c r="O794" s="1"/>
    </row>
    <row r="795">
      <c r="A795" s="1"/>
      <c r="I795" s="1"/>
      <c r="J795" s="1"/>
      <c r="K795" s="1"/>
      <c r="L795" s="1"/>
      <c r="M795" s="1"/>
      <c r="N795" s="1"/>
      <c r="O795" s="1"/>
    </row>
    <row r="796">
      <c r="A796" s="1"/>
      <c r="I796" s="1"/>
      <c r="J796" s="1"/>
      <c r="K796" s="1"/>
      <c r="L796" s="1"/>
      <c r="M796" s="1"/>
      <c r="N796" s="1"/>
      <c r="O796" s="1"/>
    </row>
    <row r="797">
      <c r="A797" s="1"/>
      <c r="I797" s="1"/>
      <c r="J797" s="1"/>
      <c r="K797" s="1"/>
      <c r="L797" s="1"/>
      <c r="M797" s="1"/>
      <c r="N797" s="1"/>
      <c r="O797" s="1"/>
    </row>
    <row r="798">
      <c r="A798" s="1"/>
      <c r="I798" s="1"/>
      <c r="J798" s="1"/>
      <c r="K798" s="1"/>
      <c r="L798" s="1"/>
      <c r="M798" s="1"/>
      <c r="N798" s="1"/>
      <c r="O798" s="1"/>
    </row>
    <row r="799">
      <c r="A799" s="1"/>
      <c r="I799" s="1"/>
      <c r="J799" s="1"/>
      <c r="K799" s="1"/>
      <c r="L799" s="1"/>
      <c r="M799" s="1"/>
      <c r="N799" s="1"/>
      <c r="O799" s="1"/>
    </row>
    <row r="800">
      <c r="A800" s="1"/>
      <c r="I800" s="1"/>
      <c r="J800" s="1"/>
      <c r="K800" s="1"/>
      <c r="L800" s="1"/>
      <c r="M800" s="1"/>
      <c r="N800" s="1"/>
      <c r="O800" s="1"/>
    </row>
    <row r="801">
      <c r="A801" s="1"/>
      <c r="I801" s="1"/>
      <c r="J801" s="1"/>
      <c r="K801" s="1"/>
      <c r="L801" s="1"/>
      <c r="M801" s="1"/>
      <c r="N801" s="1"/>
      <c r="O801" s="1"/>
    </row>
    <row r="802">
      <c r="A802" s="1"/>
      <c r="I802" s="1"/>
      <c r="J802" s="1"/>
      <c r="K802" s="1"/>
      <c r="L802" s="1"/>
      <c r="M802" s="1"/>
      <c r="N802" s="1"/>
      <c r="O802" s="1"/>
    </row>
    <row r="803">
      <c r="A803" s="1"/>
      <c r="I803" s="1"/>
      <c r="J803" s="1"/>
      <c r="K803" s="1"/>
      <c r="L803" s="1"/>
      <c r="M803" s="1"/>
      <c r="N803" s="1"/>
      <c r="O803" s="1"/>
    </row>
    <row r="804">
      <c r="A804" s="1"/>
      <c r="I804" s="1"/>
      <c r="J804" s="1"/>
      <c r="K804" s="1"/>
      <c r="L804" s="1"/>
      <c r="M804" s="1"/>
      <c r="N804" s="1"/>
      <c r="O804" s="1"/>
    </row>
    <row r="805">
      <c r="A805" s="1"/>
      <c r="I805" s="1"/>
      <c r="J805" s="1"/>
      <c r="K805" s="1"/>
      <c r="L805" s="1"/>
      <c r="M805" s="1"/>
      <c r="N805" s="1"/>
      <c r="O805" s="1"/>
    </row>
    <row r="806">
      <c r="A806" s="1"/>
      <c r="I806" s="1"/>
      <c r="J806" s="1"/>
      <c r="K806" s="1"/>
      <c r="L806" s="1"/>
      <c r="M806" s="1"/>
      <c r="N806" s="1"/>
      <c r="O806" s="1"/>
    </row>
    <row r="807">
      <c r="A807" s="1"/>
      <c r="I807" s="1"/>
      <c r="J807" s="1"/>
      <c r="K807" s="1"/>
      <c r="L807" s="1"/>
      <c r="M807" s="1"/>
      <c r="N807" s="1"/>
      <c r="O807" s="1"/>
    </row>
    <row r="808">
      <c r="A808" s="1"/>
      <c r="I808" s="1"/>
      <c r="J808" s="1"/>
      <c r="K808" s="1"/>
      <c r="L808" s="1"/>
      <c r="M808" s="1"/>
      <c r="N808" s="1"/>
      <c r="O808" s="1"/>
    </row>
    <row r="809">
      <c r="A809" s="1"/>
      <c r="I809" s="1"/>
      <c r="J809" s="1"/>
      <c r="K809" s="1"/>
      <c r="L809" s="1"/>
      <c r="M809" s="1"/>
      <c r="N809" s="1"/>
      <c r="O809" s="1"/>
    </row>
    <row r="810">
      <c r="A810" s="1"/>
      <c r="I810" s="1"/>
      <c r="J810" s="1"/>
      <c r="K810" s="1"/>
      <c r="L810" s="1"/>
      <c r="M810" s="1"/>
      <c r="N810" s="1"/>
      <c r="O810" s="1"/>
    </row>
    <row r="811">
      <c r="A811" s="1"/>
      <c r="I811" s="1"/>
      <c r="J811" s="1"/>
      <c r="K811" s="1"/>
      <c r="L811" s="1"/>
      <c r="M811" s="1"/>
      <c r="N811" s="1"/>
      <c r="O811" s="1"/>
    </row>
    <row r="812">
      <c r="A812" s="1"/>
      <c r="I812" s="1"/>
      <c r="J812" s="1"/>
      <c r="K812" s="1"/>
      <c r="L812" s="1"/>
      <c r="M812" s="1"/>
      <c r="N812" s="1"/>
      <c r="O812" s="1"/>
    </row>
    <row r="813">
      <c r="A813" s="1"/>
      <c r="I813" s="1"/>
      <c r="J813" s="1"/>
      <c r="K813" s="1"/>
      <c r="L813" s="1"/>
      <c r="M813" s="1"/>
      <c r="N813" s="1"/>
      <c r="O813" s="1"/>
    </row>
    <row r="814">
      <c r="A814" s="1"/>
      <c r="I814" s="1"/>
      <c r="J814" s="1"/>
      <c r="K814" s="1"/>
      <c r="L814" s="1"/>
      <c r="M814" s="1"/>
      <c r="N814" s="1"/>
      <c r="O814" s="1"/>
    </row>
    <row r="815">
      <c r="A815" s="1"/>
      <c r="I815" s="1"/>
      <c r="J815" s="1"/>
      <c r="K815" s="1"/>
      <c r="L815" s="1"/>
      <c r="M815" s="1"/>
      <c r="N815" s="1"/>
      <c r="O815" s="1"/>
    </row>
    <row r="816">
      <c r="A816" s="1"/>
      <c r="I816" s="1"/>
      <c r="J816" s="1"/>
      <c r="K816" s="1"/>
      <c r="L816" s="1"/>
      <c r="M816" s="1"/>
      <c r="N816" s="1"/>
      <c r="O816" s="1"/>
    </row>
    <row r="817">
      <c r="A817" s="1"/>
      <c r="I817" s="1"/>
      <c r="J817" s="1"/>
      <c r="K817" s="1"/>
      <c r="L817" s="1"/>
      <c r="M817" s="1"/>
      <c r="N817" s="1"/>
      <c r="O817" s="1"/>
    </row>
    <row r="818">
      <c r="A818" s="1"/>
      <c r="I818" s="1"/>
      <c r="J818" s="1"/>
      <c r="K818" s="1"/>
      <c r="L818" s="1"/>
      <c r="M818" s="1"/>
      <c r="N818" s="1"/>
      <c r="O818" s="1"/>
    </row>
    <row r="819">
      <c r="A819" s="1"/>
      <c r="I819" s="1"/>
      <c r="J819" s="1"/>
      <c r="K819" s="1"/>
      <c r="L819" s="1"/>
      <c r="M819" s="1"/>
      <c r="N819" s="1"/>
      <c r="O819" s="1"/>
    </row>
    <row r="820">
      <c r="A820" s="1"/>
      <c r="I820" s="1"/>
      <c r="J820" s="1"/>
      <c r="K820" s="1"/>
      <c r="L820" s="1"/>
      <c r="M820" s="1"/>
      <c r="N820" s="1"/>
      <c r="O820" s="1"/>
    </row>
    <row r="821">
      <c r="A821" s="1"/>
      <c r="I821" s="1"/>
      <c r="J821" s="1"/>
      <c r="K821" s="1"/>
      <c r="L821" s="1"/>
      <c r="M821" s="1"/>
      <c r="N821" s="1"/>
      <c r="O821" s="1"/>
    </row>
    <row r="822">
      <c r="A822" s="1"/>
      <c r="I822" s="1"/>
      <c r="J822" s="1"/>
      <c r="K822" s="1"/>
      <c r="L822" s="1"/>
      <c r="M822" s="1"/>
      <c r="N822" s="1"/>
      <c r="O822" s="1"/>
    </row>
    <row r="823">
      <c r="A823" s="1"/>
      <c r="I823" s="1"/>
      <c r="J823" s="1"/>
      <c r="K823" s="1"/>
      <c r="L823" s="1"/>
      <c r="M823" s="1"/>
      <c r="N823" s="1"/>
      <c r="O823" s="1"/>
    </row>
    <row r="824">
      <c r="A824" s="1"/>
      <c r="I824" s="1"/>
      <c r="J824" s="1"/>
      <c r="K824" s="1"/>
      <c r="L824" s="1"/>
      <c r="M824" s="1"/>
      <c r="N824" s="1"/>
      <c r="O824" s="1"/>
    </row>
    <row r="825">
      <c r="A825" s="1"/>
      <c r="I825" s="1"/>
      <c r="J825" s="1"/>
      <c r="K825" s="1"/>
      <c r="L825" s="1"/>
      <c r="M825" s="1"/>
      <c r="N825" s="1"/>
      <c r="O825" s="1"/>
    </row>
    <row r="826">
      <c r="A826" s="1"/>
      <c r="I826" s="1"/>
      <c r="J826" s="1"/>
      <c r="K826" s="1"/>
      <c r="L826" s="1"/>
      <c r="M826" s="1"/>
      <c r="N826" s="1"/>
      <c r="O826" s="1"/>
    </row>
    <row r="827">
      <c r="A827" s="1"/>
      <c r="I827" s="1"/>
      <c r="J827" s="1"/>
      <c r="K827" s="1"/>
      <c r="L827" s="1"/>
      <c r="M827" s="1"/>
      <c r="N827" s="1"/>
      <c r="O827" s="1"/>
    </row>
    <row r="828">
      <c r="A828" s="1"/>
      <c r="I828" s="1"/>
      <c r="J828" s="1"/>
      <c r="K828" s="1"/>
      <c r="L828" s="1"/>
      <c r="M828" s="1"/>
      <c r="N828" s="1"/>
      <c r="O828" s="1"/>
    </row>
    <row r="829">
      <c r="A829" s="1"/>
      <c r="I829" s="1"/>
      <c r="J829" s="1"/>
      <c r="K829" s="1"/>
      <c r="L829" s="1"/>
      <c r="M829" s="1"/>
      <c r="N829" s="1"/>
      <c r="O829" s="1"/>
    </row>
    <row r="830">
      <c r="A830" s="1"/>
      <c r="I830" s="1"/>
      <c r="J830" s="1"/>
      <c r="K830" s="1"/>
      <c r="L830" s="1"/>
      <c r="M830" s="1"/>
      <c r="N830" s="1"/>
      <c r="O830" s="1"/>
    </row>
    <row r="831">
      <c r="A831" s="1"/>
      <c r="I831" s="1"/>
      <c r="J831" s="1"/>
      <c r="K831" s="1"/>
      <c r="L831" s="1"/>
      <c r="M831" s="1"/>
      <c r="N831" s="1"/>
      <c r="O831" s="1"/>
    </row>
    <row r="832">
      <c r="A832" s="1"/>
      <c r="I832" s="1"/>
      <c r="J832" s="1"/>
      <c r="K832" s="1"/>
      <c r="L832" s="1"/>
      <c r="M832" s="1"/>
      <c r="N832" s="1"/>
      <c r="O832" s="1"/>
    </row>
    <row r="833">
      <c r="A833" s="1"/>
      <c r="I833" s="1"/>
      <c r="J833" s="1"/>
      <c r="K833" s="1"/>
      <c r="L833" s="1"/>
      <c r="M833" s="1"/>
      <c r="N833" s="1"/>
      <c r="O833" s="1"/>
    </row>
    <row r="834">
      <c r="A834" s="1"/>
      <c r="I834" s="1"/>
      <c r="J834" s="1"/>
      <c r="K834" s="1"/>
      <c r="L834" s="1"/>
      <c r="M834" s="1"/>
      <c r="N834" s="1"/>
      <c r="O834" s="1"/>
    </row>
    <row r="835">
      <c r="A835" s="1"/>
      <c r="I835" s="1"/>
      <c r="J835" s="1"/>
      <c r="K835" s="1"/>
      <c r="L835" s="1"/>
      <c r="M835" s="1"/>
      <c r="N835" s="1"/>
      <c r="O835" s="1"/>
    </row>
    <row r="836">
      <c r="A836" s="1"/>
      <c r="I836" s="1"/>
      <c r="J836" s="1"/>
      <c r="K836" s="1"/>
      <c r="L836" s="1"/>
      <c r="M836" s="1"/>
      <c r="N836" s="1"/>
      <c r="O836" s="1"/>
    </row>
    <row r="837">
      <c r="A837" s="1"/>
      <c r="I837" s="1"/>
      <c r="J837" s="1"/>
      <c r="K837" s="1"/>
      <c r="L837" s="1"/>
      <c r="M837" s="1"/>
      <c r="N837" s="1"/>
      <c r="O837" s="1"/>
    </row>
    <row r="838">
      <c r="A838" s="1"/>
      <c r="I838" s="1"/>
      <c r="J838" s="1"/>
      <c r="K838" s="1"/>
      <c r="L838" s="1"/>
      <c r="M838" s="1"/>
      <c r="N838" s="1"/>
      <c r="O838" s="1"/>
    </row>
    <row r="839">
      <c r="A839" s="1"/>
      <c r="I839" s="1"/>
      <c r="J839" s="1"/>
      <c r="K839" s="1"/>
      <c r="L839" s="1"/>
      <c r="M839" s="1"/>
      <c r="N839" s="1"/>
      <c r="O839" s="1"/>
    </row>
    <row r="840">
      <c r="A840" s="1"/>
      <c r="I840" s="1"/>
      <c r="J840" s="1"/>
      <c r="K840" s="1"/>
      <c r="L840" s="1"/>
      <c r="M840" s="1"/>
      <c r="N840" s="1"/>
      <c r="O840" s="1"/>
    </row>
    <row r="841">
      <c r="A841" s="1"/>
      <c r="I841" s="1"/>
      <c r="J841" s="1"/>
      <c r="K841" s="1"/>
      <c r="L841" s="1"/>
      <c r="M841" s="1"/>
      <c r="N841" s="1"/>
      <c r="O841" s="1"/>
    </row>
    <row r="842">
      <c r="A842" s="1"/>
      <c r="I842" s="1"/>
      <c r="J842" s="1"/>
      <c r="K842" s="1"/>
      <c r="L842" s="1"/>
      <c r="M842" s="1"/>
      <c r="N842" s="1"/>
      <c r="O842" s="1"/>
    </row>
    <row r="843">
      <c r="A843" s="1"/>
      <c r="I843" s="1"/>
      <c r="J843" s="1"/>
      <c r="K843" s="1"/>
      <c r="L843" s="1"/>
      <c r="M843" s="1"/>
      <c r="N843" s="1"/>
      <c r="O843" s="1"/>
    </row>
    <row r="844">
      <c r="A844" s="1"/>
      <c r="I844" s="1"/>
      <c r="J844" s="1"/>
      <c r="K844" s="1"/>
      <c r="L844" s="1"/>
      <c r="M844" s="1"/>
      <c r="N844" s="1"/>
      <c r="O844" s="1"/>
    </row>
    <row r="845">
      <c r="A845" s="1"/>
      <c r="I845" s="1"/>
      <c r="J845" s="1"/>
      <c r="K845" s="1"/>
      <c r="L845" s="1"/>
      <c r="M845" s="1"/>
      <c r="N845" s="1"/>
      <c r="O845" s="1"/>
    </row>
    <row r="846">
      <c r="A846" s="1"/>
      <c r="I846" s="1"/>
      <c r="J846" s="1"/>
      <c r="K846" s="1"/>
      <c r="L846" s="1"/>
      <c r="M846" s="1"/>
      <c r="N846" s="1"/>
      <c r="O846" s="1"/>
    </row>
    <row r="847">
      <c r="A847" s="1"/>
      <c r="I847" s="1"/>
      <c r="J847" s="1"/>
      <c r="K847" s="1"/>
      <c r="L847" s="1"/>
      <c r="M847" s="1"/>
      <c r="N847" s="1"/>
      <c r="O847" s="1"/>
    </row>
    <row r="848">
      <c r="A848" s="1"/>
      <c r="I848" s="1"/>
      <c r="J848" s="1"/>
      <c r="K848" s="1"/>
      <c r="L848" s="1"/>
      <c r="M848" s="1"/>
      <c r="N848" s="1"/>
      <c r="O848" s="1"/>
    </row>
    <row r="849">
      <c r="A849" s="1"/>
      <c r="I849" s="1"/>
      <c r="J849" s="1"/>
      <c r="K849" s="1"/>
      <c r="L849" s="1"/>
      <c r="M849" s="1"/>
      <c r="N849" s="1"/>
      <c r="O849" s="1"/>
    </row>
    <row r="850">
      <c r="A850" s="1"/>
      <c r="I850" s="1"/>
      <c r="J850" s="1"/>
      <c r="K850" s="1"/>
      <c r="L850" s="1"/>
      <c r="M850" s="1"/>
      <c r="N850" s="1"/>
      <c r="O850" s="1"/>
    </row>
    <row r="851">
      <c r="A851" s="1"/>
      <c r="I851" s="1"/>
      <c r="J851" s="1"/>
      <c r="K851" s="1"/>
      <c r="L851" s="1"/>
      <c r="M851" s="1"/>
      <c r="N851" s="1"/>
      <c r="O851" s="1"/>
    </row>
    <row r="852">
      <c r="A852" s="1"/>
      <c r="I852" s="1"/>
      <c r="J852" s="1"/>
      <c r="K852" s="1"/>
      <c r="L852" s="1"/>
      <c r="M852" s="1"/>
      <c r="N852" s="1"/>
      <c r="O852" s="1"/>
    </row>
    <row r="853">
      <c r="A853" s="1"/>
      <c r="I853" s="1"/>
      <c r="J853" s="1"/>
      <c r="K853" s="1"/>
      <c r="L853" s="1"/>
      <c r="M853" s="1"/>
      <c r="N853" s="1"/>
      <c r="O853" s="1"/>
    </row>
    <row r="854">
      <c r="A854" s="1"/>
      <c r="I854" s="1"/>
      <c r="J854" s="1"/>
      <c r="K854" s="1"/>
      <c r="L854" s="1"/>
      <c r="M854" s="1"/>
      <c r="N854" s="1"/>
      <c r="O854" s="1"/>
    </row>
    <row r="855">
      <c r="A855" s="1"/>
      <c r="I855" s="1"/>
      <c r="J855" s="1"/>
      <c r="K855" s="1"/>
      <c r="L855" s="1"/>
      <c r="M855" s="1"/>
      <c r="N855" s="1"/>
      <c r="O855" s="1"/>
    </row>
    <row r="856">
      <c r="A856" s="1"/>
      <c r="I856" s="1"/>
      <c r="J856" s="1"/>
      <c r="K856" s="1"/>
      <c r="L856" s="1"/>
      <c r="M856" s="1"/>
      <c r="N856" s="1"/>
      <c r="O856" s="1"/>
    </row>
    <row r="857">
      <c r="A857" s="1"/>
      <c r="I857" s="1"/>
      <c r="J857" s="1"/>
      <c r="K857" s="1"/>
      <c r="L857" s="1"/>
      <c r="M857" s="1"/>
      <c r="N857" s="1"/>
      <c r="O857" s="1"/>
    </row>
    <row r="858">
      <c r="A858" s="1"/>
      <c r="I858" s="1"/>
      <c r="J858" s="1"/>
      <c r="K858" s="1"/>
      <c r="L858" s="1"/>
      <c r="M858" s="1"/>
      <c r="N858" s="1"/>
      <c r="O858" s="1"/>
    </row>
    <row r="859">
      <c r="A859" s="1"/>
      <c r="I859" s="1"/>
      <c r="J859" s="1"/>
      <c r="K859" s="1"/>
      <c r="L859" s="1"/>
      <c r="M859" s="1"/>
      <c r="N859" s="1"/>
      <c r="O859" s="1"/>
    </row>
    <row r="860">
      <c r="A860" s="1"/>
      <c r="I860" s="1"/>
      <c r="J860" s="1"/>
      <c r="K860" s="1"/>
      <c r="L860" s="1"/>
      <c r="M860" s="1"/>
      <c r="N860" s="1"/>
      <c r="O860" s="1"/>
    </row>
    <row r="861">
      <c r="A861" s="1"/>
      <c r="I861" s="1"/>
      <c r="J861" s="1"/>
      <c r="K861" s="1"/>
      <c r="L861" s="1"/>
      <c r="M861" s="1"/>
      <c r="N861" s="1"/>
      <c r="O861" s="1"/>
    </row>
    <row r="862">
      <c r="A862" s="1"/>
      <c r="I862" s="1"/>
      <c r="J862" s="1"/>
      <c r="K862" s="1"/>
      <c r="L862" s="1"/>
      <c r="M862" s="1"/>
      <c r="N862" s="1"/>
      <c r="O862" s="1"/>
    </row>
    <row r="863">
      <c r="A863" s="1"/>
      <c r="I863" s="1"/>
      <c r="J863" s="1"/>
      <c r="K863" s="1"/>
      <c r="L863" s="1"/>
      <c r="M863" s="1"/>
      <c r="N863" s="1"/>
      <c r="O863" s="1"/>
    </row>
    <row r="864">
      <c r="A864" s="1"/>
      <c r="I864" s="1"/>
      <c r="J864" s="1"/>
      <c r="K864" s="1"/>
      <c r="L864" s="1"/>
      <c r="M864" s="1"/>
      <c r="N864" s="1"/>
      <c r="O864" s="1"/>
    </row>
    <row r="865">
      <c r="A865" s="1"/>
      <c r="I865" s="1"/>
      <c r="J865" s="1"/>
      <c r="K865" s="1"/>
      <c r="L865" s="1"/>
      <c r="M865" s="1"/>
      <c r="N865" s="1"/>
      <c r="O865" s="1"/>
    </row>
    <row r="866">
      <c r="A866" s="1"/>
      <c r="I866" s="1"/>
      <c r="J866" s="1"/>
      <c r="K866" s="1"/>
      <c r="L866" s="1"/>
      <c r="M866" s="1"/>
      <c r="N866" s="1"/>
      <c r="O866" s="1"/>
    </row>
    <row r="867">
      <c r="A867" s="1"/>
      <c r="I867" s="1"/>
      <c r="J867" s="1"/>
      <c r="K867" s="1"/>
      <c r="L867" s="1"/>
      <c r="M867" s="1"/>
      <c r="N867" s="1"/>
      <c r="O867" s="1"/>
    </row>
    <row r="868">
      <c r="A868" s="1"/>
      <c r="I868" s="1"/>
      <c r="J868" s="1"/>
      <c r="K868" s="1"/>
      <c r="L868" s="1"/>
      <c r="M868" s="1"/>
      <c r="N868" s="1"/>
      <c r="O868" s="1"/>
    </row>
    <row r="869">
      <c r="A869" s="1"/>
      <c r="I869" s="1"/>
      <c r="J869" s="1"/>
      <c r="K869" s="1"/>
      <c r="L869" s="1"/>
      <c r="M869" s="1"/>
      <c r="N869" s="1"/>
      <c r="O869" s="1"/>
    </row>
    <row r="870">
      <c r="A870" s="1"/>
      <c r="I870" s="1"/>
      <c r="J870" s="1"/>
      <c r="K870" s="1"/>
      <c r="L870" s="1"/>
      <c r="M870" s="1"/>
      <c r="N870" s="1"/>
      <c r="O870" s="1"/>
    </row>
    <row r="871">
      <c r="A871" s="1"/>
      <c r="I871" s="1"/>
      <c r="J871" s="1"/>
      <c r="K871" s="1"/>
      <c r="L871" s="1"/>
      <c r="M871" s="1"/>
      <c r="N871" s="1"/>
      <c r="O871" s="1"/>
    </row>
    <row r="872">
      <c r="A872" s="1"/>
      <c r="I872" s="1"/>
      <c r="J872" s="1"/>
      <c r="K872" s="1"/>
      <c r="L872" s="1"/>
      <c r="M872" s="1"/>
      <c r="N872" s="1"/>
      <c r="O872" s="1"/>
    </row>
    <row r="873">
      <c r="A873" s="1"/>
      <c r="I873" s="1"/>
      <c r="J873" s="1"/>
      <c r="K873" s="1"/>
      <c r="L873" s="1"/>
      <c r="M873" s="1"/>
      <c r="N873" s="1"/>
      <c r="O873" s="1"/>
    </row>
    <row r="874">
      <c r="A874" s="1"/>
      <c r="I874" s="1"/>
      <c r="J874" s="1"/>
      <c r="K874" s="1"/>
      <c r="L874" s="1"/>
      <c r="M874" s="1"/>
      <c r="N874" s="1"/>
      <c r="O874" s="1"/>
    </row>
    <row r="875">
      <c r="A875" s="1"/>
      <c r="I875" s="1"/>
      <c r="J875" s="1"/>
      <c r="K875" s="1"/>
      <c r="L875" s="1"/>
      <c r="M875" s="1"/>
      <c r="N875" s="1"/>
      <c r="O875" s="1"/>
    </row>
    <row r="876">
      <c r="A876" s="1"/>
      <c r="I876" s="1"/>
      <c r="J876" s="1"/>
      <c r="K876" s="1"/>
      <c r="L876" s="1"/>
      <c r="M876" s="1"/>
      <c r="N876" s="1"/>
      <c r="O876" s="1"/>
    </row>
    <row r="877">
      <c r="A877" s="1"/>
      <c r="I877" s="1"/>
      <c r="J877" s="1"/>
      <c r="K877" s="1"/>
      <c r="L877" s="1"/>
      <c r="M877" s="1"/>
      <c r="N877" s="1"/>
      <c r="O877" s="1"/>
    </row>
    <row r="878">
      <c r="A878" s="1"/>
      <c r="I878" s="1"/>
      <c r="J878" s="1"/>
      <c r="K878" s="1"/>
      <c r="L878" s="1"/>
      <c r="M878" s="1"/>
      <c r="N878" s="1"/>
      <c r="O878" s="1"/>
    </row>
    <row r="879">
      <c r="A879" s="1"/>
      <c r="I879" s="1"/>
      <c r="J879" s="1"/>
      <c r="K879" s="1"/>
      <c r="L879" s="1"/>
      <c r="M879" s="1"/>
      <c r="N879" s="1"/>
      <c r="O879" s="1"/>
    </row>
    <row r="880">
      <c r="A880" s="1"/>
      <c r="I880" s="1"/>
      <c r="J880" s="1"/>
      <c r="K880" s="1"/>
      <c r="L880" s="1"/>
      <c r="M880" s="1"/>
      <c r="N880" s="1"/>
      <c r="O880" s="1"/>
    </row>
    <row r="881">
      <c r="A881" s="1"/>
      <c r="I881" s="1"/>
      <c r="J881" s="1"/>
      <c r="K881" s="1"/>
      <c r="L881" s="1"/>
      <c r="M881" s="1"/>
      <c r="N881" s="1"/>
      <c r="O881" s="1"/>
    </row>
    <row r="882">
      <c r="A882" s="1"/>
      <c r="I882" s="1"/>
      <c r="J882" s="1"/>
      <c r="K882" s="1"/>
      <c r="L882" s="1"/>
      <c r="M882" s="1"/>
      <c r="N882" s="1"/>
      <c r="O882" s="1"/>
    </row>
    <row r="883">
      <c r="A883" s="1"/>
      <c r="I883" s="1"/>
      <c r="J883" s="1"/>
      <c r="K883" s="1"/>
      <c r="L883" s="1"/>
      <c r="M883" s="1"/>
      <c r="N883" s="1"/>
      <c r="O883" s="1"/>
    </row>
    <row r="884">
      <c r="A884" s="1"/>
      <c r="I884" s="1"/>
      <c r="J884" s="1"/>
      <c r="K884" s="1"/>
      <c r="L884" s="1"/>
      <c r="M884" s="1"/>
      <c r="N884" s="1"/>
      <c r="O884" s="1"/>
    </row>
    <row r="885">
      <c r="A885" s="1"/>
      <c r="I885" s="1"/>
      <c r="J885" s="1"/>
      <c r="K885" s="1"/>
      <c r="L885" s="1"/>
      <c r="M885" s="1"/>
      <c r="N885" s="1"/>
      <c r="O885" s="1"/>
    </row>
    <row r="886">
      <c r="A886" s="1"/>
      <c r="I886" s="1"/>
      <c r="J886" s="1"/>
      <c r="K886" s="1"/>
      <c r="L886" s="1"/>
      <c r="M886" s="1"/>
      <c r="N886" s="1"/>
      <c r="O886" s="1"/>
    </row>
    <row r="887">
      <c r="A887" s="1"/>
      <c r="I887" s="1"/>
      <c r="J887" s="1"/>
      <c r="K887" s="1"/>
      <c r="L887" s="1"/>
      <c r="M887" s="1"/>
      <c r="N887" s="1"/>
      <c r="O887" s="1"/>
    </row>
    <row r="888">
      <c r="A888" s="1"/>
      <c r="I888" s="1"/>
      <c r="J888" s="1"/>
      <c r="K888" s="1"/>
      <c r="L888" s="1"/>
      <c r="M888" s="1"/>
      <c r="N888" s="1"/>
      <c r="O888" s="1"/>
    </row>
    <row r="889">
      <c r="A889" s="1"/>
      <c r="I889" s="1"/>
      <c r="J889" s="1"/>
      <c r="K889" s="1"/>
      <c r="L889" s="1"/>
      <c r="M889" s="1"/>
      <c r="N889" s="1"/>
      <c r="O889" s="1"/>
    </row>
    <row r="890">
      <c r="A890" s="1"/>
      <c r="I890" s="1"/>
      <c r="J890" s="1"/>
      <c r="K890" s="1"/>
      <c r="L890" s="1"/>
      <c r="M890" s="1"/>
      <c r="N890" s="1"/>
      <c r="O890" s="1"/>
    </row>
    <row r="891">
      <c r="A891" s="1"/>
      <c r="I891" s="1"/>
      <c r="J891" s="1"/>
      <c r="K891" s="1"/>
      <c r="L891" s="1"/>
      <c r="M891" s="1"/>
      <c r="N891" s="1"/>
      <c r="O891" s="1"/>
    </row>
    <row r="892">
      <c r="A892" s="1"/>
      <c r="I892" s="1"/>
      <c r="J892" s="1"/>
      <c r="K892" s="1"/>
      <c r="L892" s="1"/>
      <c r="M892" s="1"/>
      <c r="N892" s="1"/>
      <c r="O892" s="1"/>
    </row>
    <row r="893">
      <c r="A893" s="1"/>
      <c r="I893" s="1"/>
      <c r="J893" s="1"/>
      <c r="K893" s="1"/>
      <c r="L893" s="1"/>
      <c r="M893" s="1"/>
      <c r="N893" s="1"/>
      <c r="O893" s="1"/>
    </row>
    <row r="894">
      <c r="A894" s="1"/>
      <c r="I894" s="1"/>
      <c r="J894" s="1"/>
      <c r="K894" s="1"/>
      <c r="L894" s="1"/>
      <c r="M894" s="1"/>
      <c r="N894" s="1"/>
      <c r="O894" s="1"/>
    </row>
    <row r="895">
      <c r="A895" s="1"/>
      <c r="I895" s="1"/>
      <c r="J895" s="1"/>
      <c r="K895" s="1"/>
      <c r="L895" s="1"/>
      <c r="M895" s="1"/>
      <c r="N895" s="1"/>
      <c r="O895" s="1"/>
    </row>
    <row r="896">
      <c r="A896" s="1"/>
      <c r="I896" s="1"/>
      <c r="J896" s="1"/>
      <c r="K896" s="1"/>
      <c r="L896" s="1"/>
      <c r="M896" s="1"/>
      <c r="N896" s="1"/>
      <c r="O896" s="1"/>
    </row>
    <row r="897">
      <c r="A897" s="1"/>
      <c r="I897" s="1"/>
      <c r="J897" s="1"/>
      <c r="K897" s="1"/>
      <c r="L897" s="1"/>
      <c r="M897" s="1"/>
      <c r="N897" s="1"/>
      <c r="O897" s="1"/>
    </row>
    <row r="898">
      <c r="A898" s="1"/>
      <c r="I898" s="1"/>
      <c r="J898" s="1"/>
      <c r="K898" s="1"/>
      <c r="L898" s="1"/>
      <c r="M898" s="1"/>
      <c r="N898" s="1"/>
      <c r="O898" s="1"/>
    </row>
    <row r="899">
      <c r="A899" s="1"/>
      <c r="I899" s="1"/>
      <c r="J899" s="1"/>
      <c r="K899" s="1"/>
      <c r="L899" s="1"/>
      <c r="M899" s="1"/>
      <c r="N899" s="1"/>
      <c r="O899" s="1"/>
    </row>
    <row r="900">
      <c r="A900" s="1"/>
      <c r="I900" s="1"/>
      <c r="J900" s="1"/>
      <c r="K900" s="1"/>
      <c r="L900" s="1"/>
      <c r="M900" s="1"/>
      <c r="N900" s="1"/>
      <c r="O900" s="1"/>
    </row>
    <row r="901">
      <c r="A901" s="1"/>
      <c r="I901" s="1"/>
      <c r="J901" s="1"/>
      <c r="K901" s="1"/>
      <c r="L901" s="1"/>
      <c r="M901" s="1"/>
      <c r="N901" s="1"/>
      <c r="O901" s="1"/>
    </row>
    <row r="902">
      <c r="A902" s="1"/>
      <c r="I902" s="1"/>
      <c r="J902" s="1"/>
      <c r="K902" s="1"/>
      <c r="L902" s="1"/>
      <c r="M902" s="1"/>
      <c r="N902" s="1"/>
      <c r="O902" s="1"/>
    </row>
    <row r="903">
      <c r="A903" s="1"/>
      <c r="I903" s="1"/>
      <c r="J903" s="1"/>
      <c r="K903" s="1"/>
      <c r="L903" s="1"/>
      <c r="M903" s="1"/>
      <c r="N903" s="1"/>
      <c r="O903" s="1"/>
    </row>
    <row r="904">
      <c r="A904" s="1"/>
      <c r="I904" s="1"/>
      <c r="J904" s="1"/>
      <c r="K904" s="1"/>
      <c r="L904" s="1"/>
      <c r="M904" s="1"/>
      <c r="N904" s="1"/>
      <c r="O904" s="1"/>
    </row>
    <row r="905">
      <c r="A905" s="1"/>
      <c r="I905" s="1"/>
      <c r="J905" s="1"/>
      <c r="K905" s="1"/>
      <c r="L905" s="1"/>
      <c r="M905" s="1"/>
      <c r="N905" s="1"/>
      <c r="O905" s="1"/>
    </row>
    <row r="906">
      <c r="A906" s="1"/>
      <c r="I906" s="1"/>
      <c r="J906" s="1"/>
      <c r="K906" s="1"/>
      <c r="L906" s="1"/>
      <c r="M906" s="1"/>
      <c r="N906" s="1"/>
      <c r="O906" s="1"/>
    </row>
    <row r="907">
      <c r="A907" s="1"/>
      <c r="I907" s="1"/>
      <c r="J907" s="1"/>
      <c r="K907" s="1"/>
      <c r="L907" s="1"/>
      <c r="M907" s="1"/>
      <c r="N907" s="1"/>
      <c r="O907" s="1"/>
    </row>
    <row r="908">
      <c r="A908" s="1"/>
      <c r="I908" s="1"/>
      <c r="J908" s="1"/>
      <c r="K908" s="1"/>
      <c r="L908" s="1"/>
      <c r="M908" s="1"/>
      <c r="N908" s="1"/>
      <c r="O908" s="1"/>
    </row>
    <row r="909">
      <c r="A909" s="1"/>
      <c r="I909" s="1"/>
      <c r="J909" s="1"/>
      <c r="K909" s="1"/>
      <c r="L909" s="1"/>
      <c r="M909" s="1"/>
      <c r="N909" s="1"/>
      <c r="O909" s="1"/>
    </row>
    <row r="910">
      <c r="A910" s="1"/>
      <c r="I910" s="1"/>
      <c r="J910" s="1"/>
      <c r="K910" s="1"/>
      <c r="L910" s="1"/>
      <c r="M910" s="1"/>
      <c r="N910" s="1"/>
      <c r="O910" s="1"/>
    </row>
    <row r="911">
      <c r="A911" s="1"/>
      <c r="I911" s="1"/>
      <c r="J911" s="1"/>
      <c r="K911" s="1"/>
      <c r="L911" s="1"/>
      <c r="M911" s="1"/>
      <c r="N911" s="1"/>
      <c r="O911" s="1"/>
    </row>
    <row r="912">
      <c r="A912" s="1"/>
      <c r="I912" s="1"/>
      <c r="J912" s="1"/>
      <c r="K912" s="1"/>
      <c r="L912" s="1"/>
      <c r="M912" s="1"/>
      <c r="N912" s="1"/>
      <c r="O912" s="1"/>
    </row>
    <row r="913">
      <c r="A913" s="1"/>
      <c r="I913" s="1"/>
      <c r="J913" s="1"/>
      <c r="K913" s="1"/>
      <c r="L913" s="1"/>
      <c r="M913" s="1"/>
      <c r="N913" s="1"/>
      <c r="O913" s="1"/>
    </row>
    <row r="914">
      <c r="A914" s="1"/>
      <c r="I914" s="1"/>
      <c r="J914" s="1"/>
      <c r="K914" s="1"/>
      <c r="L914" s="1"/>
      <c r="M914" s="1"/>
      <c r="N914" s="1"/>
      <c r="O914" s="1"/>
    </row>
    <row r="915">
      <c r="A915" s="1"/>
      <c r="I915" s="1"/>
      <c r="J915" s="1"/>
      <c r="K915" s="1"/>
      <c r="L915" s="1"/>
      <c r="M915" s="1"/>
      <c r="N915" s="1"/>
      <c r="O915" s="1"/>
    </row>
    <row r="916">
      <c r="A916" s="1"/>
      <c r="I916" s="1"/>
      <c r="J916" s="1"/>
      <c r="K916" s="1"/>
      <c r="L916" s="1"/>
      <c r="M916" s="1"/>
      <c r="N916" s="1"/>
      <c r="O916" s="1"/>
    </row>
    <row r="917">
      <c r="A917" s="1"/>
      <c r="I917" s="1"/>
      <c r="J917" s="1"/>
      <c r="K917" s="1"/>
      <c r="L917" s="1"/>
      <c r="M917" s="1"/>
      <c r="N917" s="1"/>
      <c r="O917" s="1"/>
    </row>
    <row r="918">
      <c r="A918" s="1"/>
      <c r="I918" s="1"/>
      <c r="J918" s="1"/>
      <c r="K918" s="1"/>
      <c r="L918" s="1"/>
      <c r="M918" s="1"/>
      <c r="N918" s="1"/>
      <c r="O918" s="1"/>
    </row>
    <row r="919">
      <c r="A919" s="1"/>
      <c r="I919" s="1"/>
      <c r="J919" s="1"/>
      <c r="K919" s="1"/>
      <c r="L919" s="1"/>
      <c r="M919" s="1"/>
      <c r="N919" s="1"/>
      <c r="O919" s="1"/>
    </row>
    <row r="920">
      <c r="A920" s="1"/>
      <c r="I920" s="1"/>
      <c r="J920" s="1"/>
      <c r="K920" s="1"/>
      <c r="L920" s="1"/>
      <c r="M920" s="1"/>
      <c r="N920" s="1"/>
      <c r="O920" s="1"/>
    </row>
    <row r="921">
      <c r="A921" s="1"/>
      <c r="I921" s="1"/>
      <c r="J921" s="1"/>
      <c r="K921" s="1"/>
      <c r="L921" s="1"/>
      <c r="M921" s="1"/>
      <c r="N921" s="1"/>
      <c r="O921" s="1"/>
    </row>
    <row r="922">
      <c r="A922" s="1"/>
      <c r="I922" s="1"/>
      <c r="J922" s="1"/>
      <c r="K922" s="1"/>
      <c r="L922" s="1"/>
      <c r="M922" s="1"/>
      <c r="N922" s="1"/>
      <c r="O922" s="1"/>
    </row>
    <row r="923">
      <c r="A923" s="1"/>
      <c r="I923" s="1"/>
      <c r="J923" s="1"/>
      <c r="K923" s="1"/>
      <c r="L923" s="1"/>
      <c r="M923" s="1"/>
      <c r="N923" s="1"/>
      <c r="O923" s="1"/>
    </row>
    <row r="924">
      <c r="A924" s="1"/>
      <c r="I924" s="1"/>
      <c r="J924" s="1"/>
      <c r="K924" s="1"/>
      <c r="L924" s="1"/>
      <c r="M924" s="1"/>
      <c r="N924" s="1"/>
      <c r="O924" s="1"/>
    </row>
    <row r="925">
      <c r="A925" s="1"/>
      <c r="I925" s="1"/>
      <c r="J925" s="1"/>
      <c r="K925" s="1"/>
      <c r="L925" s="1"/>
      <c r="M925" s="1"/>
      <c r="N925" s="1"/>
      <c r="O925" s="1"/>
    </row>
    <row r="926">
      <c r="A926" s="1"/>
      <c r="I926" s="1"/>
      <c r="J926" s="1"/>
      <c r="K926" s="1"/>
      <c r="L926" s="1"/>
      <c r="M926" s="1"/>
      <c r="N926" s="1"/>
      <c r="O926" s="1"/>
    </row>
    <row r="927">
      <c r="A927" s="1"/>
      <c r="I927" s="1"/>
      <c r="J927" s="1"/>
      <c r="K927" s="1"/>
      <c r="L927" s="1"/>
      <c r="M927" s="1"/>
      <c r="N927" s="1"/>
      <c r="O927" s="1"/>
    </row>
    <row r="928">
      <c r="A928" s="1"/>
      <c r="I928" s="1"/>
      <c r="J928" s="1"/>
      <c r="K928" s="1"/>
      <c r="L928" s="1"/>
      <c r="M928" s="1"/>
      <c r="N928" s="1"/>
      <c r="O928" s="1"/>
    </row>
    <row r="929">
      <c r="A929" s="1"/>
      <c r="I929" s="1"/>
      <c r="J929" s="1"/>
      <c r="K929" s="1"/>
      <c r="L929" s="1"/>
      <c r="M929" s="1"/>
      <c r="N929" s="1"/>
      <c r="O929" s="1"/>
    </row>
    <row r="930">
      <c r="A930" s="1"/>
      <c r="I930" s="1"/>
      <c r="J930" s="1"/>
      <c r="K930" s="1"/>
      <c r="L930" s="1"/>
      <c r="M930" s="1"/>
      <c r="N930" s="1"/>
      <c r="O930" s="1"/>
    </row>
    <row r="931">
      <c r="A931" s="1"/>
      <c r="I931" s="1"/>
      <c r="J931" s="1"/>
      <c r="K931" s="1"/>
      <c r="L931" s="1"/>
      <c r="M931" s="1"/>
      <c r="N931" s="1"/>
      <c r="O931" s="1"/>
    </row>
    <row r="932">
      <c r="A932" s="1"/>
      <c r="I932" s="1"/>
      <c r="J932" s="1"/>
      <c r="K932" s="1"/>
      <c r="L932" s="1"/>
      <c r="M932" s="1"/>
      <c r="N932" s="1"/>
      <c r="O932" s="1"/>
    </row>
    <row r="933">
      <c r="A933" s="1"/>
      <c r="I933" s="1"/>
      <c r="J933" s="1"/>
      <c r="K933" s="1"/>
      <c r="L933" s="1"/>
      <c r="M933" s="1"/>
      <c r="N933" s="1"/>
      <c r="O933" s="1"/>
    </row>
    <row r="934">
      <c r="A934" s="1"/>
      <c r="I934" s="1"/>
      <c r="J934" s="1"/>
      <c r="K934" s="1"/>
      <c r="L934" s="1"/>
      <c r="M934" s="1"/>
      <c r="N934" s="1"/>
      <c r="O934" s="1"/>
    </row>
    <row r="935">
      <c r="A935" s="1"/>
      <c r="I935" s="1"/>
      <c r="J935" s="1"/>
      <c r="K935" s="1"/>
      <c r="L935" s="1"/>
      <c r="M935" s="1"/>
      <c r="N935" s="1"/>
      <c r="O935" s="1"/>
    </row>
    <row r="936">
      <c r="A936" s="1"/>
      <c r="I936" s="1"/>
      <c r="J936" s="1"/>
      <c r="K936" s="1"/>
      <c r="L936" s="1"/>
      <c r="M936" s="1"/>
      <c r="N936" s="1"/>
      <c r="O936" s="1"/>
    </row>
    <row r="937">
      <c r="A937" s="1"/>
      <c r="I937" s="1"/>
      <c r="J937" s="1"/>
      <c r="K937" s="1"/>
      <c r="L937" s="1"/>
      <c r="M937" s="1"/>
      <c r="N937" s="1"/>
      <c r="O937" s="1"/>
    </row>
    <row r="938">
      <c r="A938" s="1"/>
      <c r="I938" s="1"/>
      <c r="J938" s="1"/>
      <c r="K938" s="1"/>
      <c r="L938" s="1"/>
      <c r="M938" s="1"/>
      <c r="N938" s="1"/>
      <c r="O938" s="1"/>
    </row>
    <row r="939">
      <c r="A939" s="1"/>
      <c r="I939" s="1"/>
      <c r="J939" s="1"/>
      <c r="K939" s="1"/>
      <c r="L939" s="1"/>
      <c r="M939" s="1"/>
      <c r="N939" s="1"/>
      <c r="O939" s="1"/>
    </row>
    <row r="940">
      <c r="A940" s="1"/>
      <c r="I940" s="1"/>
      <c r="J940" s="1"/>
      <c r="K940" s="1"/>
      <c r="L940" s="1"/>
      <c r="M940" s="1"/>
      <c r="N940" s="1"/>
      <c r="O940" s="1"/>
    </row>
    <row r="941">
      <c r="A941" s="1"/>
      <c r="I941" s="1"/>
      <c r="J941" s="1"/>
      <c r="K941" s="1"/>
      <c r="L941" s="1"/>
      <c r="M941" s="1"/>
      <c r="N941" s="1"/>
      <c r="O941" s="1"/>
    </row>
    <row r="942">
      <c r="A942" s="1"/>
      <c r="I942" s="1"/>
      <c r="J942" s="1"/>
      <c r="K942" s="1"/>
      <c r="L942" s="1"/>
      <c r="M942" s="1"/>
      <c r="N942" s="1"/>
      <c r="O942" s="1"/>
    </row>
    <row r="943">
      <c r="A943" s="1"/>
      <c r="I943" s="1"/>
      <c r="J943" s="1"/>
      <c r="K943" s="1"/>
      <c r="L943" s="1"/>
      <c r="M943" s="1"/>
      <c r="N943" s="1"/>
      <c r="O943" s="1"/>
    </row>
    <row r="944">
      <c r="A944" s="1"/>
      <c r="I944" s="1"/>
      <c r="J944" s="1"/>
      <c r="K944" s="1"/>
      <c r="L944" s="1"/>
      <c r="M944" s="1"/>
      <c r="N944" s="1"/>
      <c r="O944" s="1"/>
    </row>
    <row r="945">
      <c r="A945" s="1"/>
      <c r="I945" s="1"/>
      <c r="J945" s="1"/>
      <c r="K945" s="1"/>
      <c r="L945" s="1"/>
      <c r="M945" s="1"/>
      <c r="N945" s="1"/>
      <c r="O945" s="1"/>
    </row>
    <row r="946">
      <c r="A946" s="1"/>
      <c r="I946" s="1"/>
      <c r="J946" s="1"/>
      <c r="K946" s="1"/>
      <c r="L946" s="1"/>
      <c r="M946" s="1"/>
      <c r="N946" s="1"/>
      <c r="O946" s="1"/>
    </row>
    <row r="947">
      <c r="A947" s="1"/>
      <c r="I947" s="1"/>
      <c r="J947" s="1"/>
      <c r="K947" s="1"/>
      <c r="L947" s="1"/>
      <c r="M947" s="1"/>
      <c r="N947" s="1"/>
      <c r="O947" s="1"/>
    </row>
    <row r="948">
      <c r="A948" s="1"/>
      <c r="I948" s="1"/>
      <c r="J948" s="1"/>
      <c r="K948" s="1"/>
      <c r="L948" s="1"/>
      <c r="M948" s="1"/>
      <c r="N948" s="1"/>
      <c r="O948" s="1"/>
    </row>
    <row r="949">
      <c r="A949" s="1"/>
      <c r="I949" s="1"/>
      <c r="J949" s="1"/>
      <c r="K949" s="1"/>
      <c r="L949" s="1"/>
      <c r="M949" s="1"/>
      <c r="N949" s="1"/>
      <c r="O949" s="1"/>
    </row>
    <row r="950">
      <c r="A950" s="1"/>
      <c r="I950" s="1"/>
      <c r="J950" s="1"/>
      <c r="K950" s="1"/>
      <c r="L950" s="1"/>
      <c r="M950" s="1"/>
      <c r="N950" s="1"/>
      <c r="O950" s="1"/>
    </row>
    <row r="951">
      <c r="A951" s="1"/>
      <c r="I951" s="1"/>
      <c r="J951" s="1"/>
      <c r="K951" s="1"/>
      <c r="L951" s="1"/>
      <c r="M951" s="1"/>
      <c r="N951" s="1"/>
      <c r="O951" s="1"/>
    </row>
    <row r="952">
      <c r="A952" s="1"/>
      <c r="I952" s="1"/>
      <c r="J952" s="1"/>
      <c r="K952" s="1"/>
      <c r="L952" s="1"/>
      <c r="M952" s="1"/>
      <c r="N952" s="1"/>
      <c r="O952" s="1"/>
    </row>
    <row r="953">
      <c r="A953" s="1"/>
      <c r="I953" s="1"/>
      <c r="J953" s="1"/>
      <c r="K953" s="1"/>
      <c r="L953" s="1"/>
      <c r="M953" s="1"/>
      <c r="N953" s="1"/>
      <c r="O953" s="1"/>
    </row>
    <row r="954">
      <c r="A954" s="1"/>
      <c r="I954" s="1"/>
      <c r="J954" s="1"/>
      <c r="K954" s="1"/>
      <c r="L954" s="1"/>
      <c r="M954" s="1"/>
      <c r="N954" s="1"/>
      <c r="O954" s="1"/>
    </row>
    <row r="955">
      <c r="A955" s="1"/>
      <c r="I955" s="1"/>
      <c r="J955" s="1"/>
      <c r="K955" s="1"/>
      <c r="L955" s="1"/>
      <c r="M955" s="1"/>
      <c r="N955" s="1"/>
      <c r="O955" s="1"/>
    </row>
    <row r="956">
      <c r="A956" s="1"/>
      <c r="I956" s="1"/>
      <c r="J956" s="1"/>
      <c r="K956" s="1"/>
      <c r="L956" s="1"/>
      <c r="M956" s="1"/>
      <c r="N956" s="1"/>
      <c r="O956" s="1"/>
    </row>
    <row r="957">
      <c r="A957" s="1"/>
      <c r="I957" s="1"/>
      <c r="J957" s="1"/>
      <c r="K957" s="1"/>
      <c r="L957" s="1"/>
      <c r="M957" s="1"/>
      <c r="N957" s="1"/>
      <c r="O957" s="1"/>
    </row>
    <row r="958">
      <c r="A958" s="1"/>
      <c r="I958" s="1"/>
      <c r="J958" s="1"/>
      <c r="K958" s="1"/>
      <c r="L958" s="1"/>
      <c r="M958" s="1"/>
      <c r="N958" s="1"/>
      <c r="O958" s="1"/>
    </row>
    <row r="959">
      <c r="A959" s="1"/>
      <c r="I959" s="1"/>
      <c r="J959" s="1"/>
      <c r="K959" s="1"/>
      <c r="L959" s="1"/>
      <c r="M959" s="1"/>
      <c r="N959" s="1"/>
      <c r="O959" s="1"/>
    </row>
    <row r="960">
      <c r="A960" s="1"/>
      <c r="I960" s="1"/>
      <c r="J960" s="1"/>
      <c r="K960" s="1"/>
      <c r="L960" s="1"/>
      <c r="M960" s="1"/>
      <c r="N960" s="1"/>
      <c r="O960" s="1"/>
    </row>
    <row r="961">
      <c r="A961" s="1"/>
      <c r="I961" s="1"/>
      <c r="J961" s="1"/>
      <c r="K961" s="1"/>
      <c r="L961" s="1"/>
      <c r="M961" s="1"/>
      <c r="N961" s="1"/>
      <c r="O961" s="1"/>
    </row>
    <row r="962">
      <c r="A962" s="1"/>
      <c r="I962" s="1"/>
      <c r="J962" s="1"/>
      <c r="K962" s="1"/>
      <c r="L962" s="1"/>
      <c r="M962" s="1"/>
      <c r="N962" s="1"/>
      <c r="O962" s="1"/>
    </row>
    <row r="963">
      <c r="A963" s="1"/>
      <c r="I963" s="1"/>
      <c r="J963" s="1"/>
      <c r="K963" s="1"/>
      <c r="L963" s="1"/>
      <c r="M963" s="1"/>
      <c r="N963" s="1"/>
      <c r="O963" s="1"/>
    </row>
    <row r="964">
      <c r="A964" s="1"/>
      <c r="I964" s="1"/>
      <c r="J964" s="1"/>
      <c r="K964" s="1"/>
      <c r="L964" s="1"/>
      <c r="M964" s="1"/>
      <c r="N964" s="1"/>
      <c r="O964" s="1"/>
    </row>
    <row r="965">
      <c r="A965" s="1"/>
      <c r="I965" s="1"/>
      <c r="J965" s="1"/>
      <c r="K965" s="1"/>
      <c r="L965" s="1"/>
      <c r="M965" s="1"/>
      <c r="N965" s="1"/>
      <c r="O965" s="1"/>
    </row>
    <row r="966">
      <c r="A966" s="1"/>
      <c r="I966" s="1"/>
      <c r="J966" s="1"/>
      <c r="K966" s="1"/>
      <c r="L966" s="1"/>
      <c r="M966" s="1"/>
      <c r="N966" s="1"/>
      <c r="O966" s="1"/>
    </row>
    <row r="967">
      <c r="A967" s="1"/>
      <c r="I967" s="1"/>
      <c r="J967" s="1"/>
      <c r="K967" s="1"/>
      <c r="L967" s="1"/>
      <c r="M967" s="1"/>
      <c r="N967" s="1"/>
      <c r="O967" s="1"/>
    </row>
    <row r="968">
      <c r="A968" s="1"/>
      <c r="I968" s="1"/>
      <c r="J968" s="1"/>
      <c r="K968" s="1"/>
      <c r="L968" s="1"/>
      <c r="M968" s="1"/>
      <c r="N968" s="1"/>
      <c r="O968" s="1"/>
    </row>
    <row r="969">
      <c r="A969" s="1"/>
      <c r="I969" s="1"/>
      <c r="J969" s="1"/>
      <c r="K969" s="1"/>
      <c r="L969" s="1"/>
      <c r="M969" s="1"/>
      <c r="N969" s="1"/>
      <c r="O969" s="1"/>
    </row>
    <row r="970">
      <c r="A970" s="1"/>
      <c r="I970" s="1"/>
      <c r="J970" s="1"/>
      <c r="K970" s="1"/>
      <c r="L970" s="1"/>
      <c r="M970" s="1"/>
      <c r="N970" s="1"/>
      <c r="O970" s="1"/>
    </row>
    <row r="971">
      <c r="A971" s="1"/>
      <c r="I971" s="1"/>
      <c r="J971" s="1"/>
      <c r="K971" s="1"/>
      <c r="L971" s="1"/>
      <c r="M971" s="1"/>
      <c r="N971" s="1"/>
      <c r="O971" s="1"/>
    </row>
    <row r="972">
      <c r="A972" s="1"/>
      <c r="I972" s="1"/>
      <c r="J972" s="1"/>
      <c r="K972" s="1"/>
      <c r="L972" s="1"/>
      <c r="M972" s="1"/>
      <c r="N972" s="1"/>
      <c r="O972" s="1"/>
    </row>
    <row r="973">
      <c r="A973" s="1"/>
      <c r="I973" s="1"/>
      <c r="J973" s="1"/>
      <c r="K973" s="1"/>
      <c r="L973" s="1"/>
      <c r="M973" s="1"/>
      <c r="N973" s="1"/>
      <c r="O973" s="1"/>
    </row>
    <row r="974">
      <c r="A974" s="1"/>
      <c r="I974" s="1"/>
      <c r="J974" s="1"/>
      <c r="K974" s="1"/>
      <c r="L974" s="1"/>
      <c r="M974" s="1"/>
      <c r="N974" s="1"/>
      <c r="O974" s="1"/>
    </row>
    <row r="975">
      <c r="A975" s="1"/>
      <c r="I975" s="1"/>
      <c r="J975" s="1"/>
      <c r="K975" s="1"/>
      <c r="L975" s="1"/>
      <c r="M975" s="1"/>
      <c r="N975" s="1"/>
      <c r="O975" s="1"/>
    </row>
    <row r="976">
      <c r="A976" s="1"/>
      <c r="I976" s="1"/>
      <c r="J976" s="1"/>
      <c r="K976" s="1"/>
      <c r="L976" s="1"/>
      <c r="M976" s="1"/>
      <c r="N976" s="1"/>
      <c r="O976" s="1"/>
    </row>
    <row r="977">
      <c r="A977" s="1"/>
      <c r="I977" s="1"/>
      <c r="J977" s="1"/>
      <c r="K977" s="1"/>
      <c r="L977" s="1"/>
      <c r="M977" s="1"/>
      <c r="N977" s="1"/>
      <c r="O977" s="1"/>
    </row>
    <row r="978">
      <c r="A978" s="1"/>
      <c r="I978" s="1"/>
      <c r="J978" s="1"/>
      <c r="K978" s="1"/>
      <c r="L978" s="1"/>
      <c r="M978" s="1"/>
      <c r="N978" s="1"/>
      <c r="O978" s="1"/>
    </row>
    <row r="979">
      <c r="A979" s="1"/>
      <c r="I979" s="1"/>
      <c r="J979" s="1"/>
      <c r="K979" s="1"/>
      <c r="L979" s="1"/>
      <c r="M979" s="1"/>
      <c r="N979" s="1"/>
      <c r="O979" s="1"/>
    </row>
    <row r="980">
      <c r="A980" s="1"/>
      <c r="I980" s="1"/>
      <c r="J980" s="1"/>
      <c r="K980" s="1"/>
      <c r="L980" s="1"/>
      <c r="M980" s="1"/>
      <c r="N980" s="1"/>
      <c r="O980" s="1"/>
    </row>
    <row r="981">
      <c r="A981" s="1"/>
      <c r="I981" s="1"/>
      <c r="J981" s="1"/>
      <c r="K981" s="1"/>
      <c r="L981" s="1"/>
      <c r="M981" s="1"/>
      <c r="N981" s="1"/>
      <c r="O981" s="1"/>
    </row>
    <row r="982">
      <c r="A982" s="1"/>
      <c r="I982" s="1"/>
      <c r="J982" s="1"/>
      <c r="K982" s="1"/>
      <c r="L982" s="1"/>
      <c r="M982" s="1"/>
      <c r="N982" s="1"/>
      <c r="O982" s="1"/>
    </row>
    <row r="983">
      <c r="A983" s="1"/>
      <c r="I983" s="1"/>
      <c r="J983" s="1"/>
      <c r="K983" s="1"/>
      <c r="L983" s="1"/>
      <c r="M983" s="1"/>
      <c r="N983" s="1"/>
      <c r="O983" s="1"/>
    </row>
    <row r="984">
      <c r="A984" s="1"/>
      <c r="I984" s="1"/>
      <c r="J984" s="1"/>
      <c r="K984" s="1"/>
      <c r="L984" s="1"/>
      <c r="M984" s="1"/>
      <c r="N984" s="1"/>
      <c r="O984" s="1"/>
    </row>
    <row r="985">
      <c r="A985" s="1"/>
      <c r="I985" s="1"/>
      <c r="J985" s="1"/>
      <c r="K985" s="1"/>
      <c r="L985" s="1"/>
      <c r="M985" s="1"/>
      <c r="N985" s="1"/>
      <c r="O985" s="1"/>
    </row>
    <row r="986">
      <c r="A986" s="1"/>
      <c r="I986" s="1"/>
      <c r="J986" s="1"/>
      <c r="K986" s="1"/>
      <c r="L986" s="1"/>
      <c r="M986" s="1"/>
      <c r="N986" s="1"/>
      <c r="O986" s="1"/>
    </row>
    <row r="987">
      <c r="A987" s="1"/>
      <c r="I987" s="1"/>
      <c r="J987" s="1"/>
      <c r="K987" s="1"/>
      <c r="L987" s="1"/>
      <c r="M987" s="1"/>
      <c r="N987" s="1"/>
      <c r="O987" s="1"/>
    </row>
    <row r="988">
      <c r="A988" s="1"/>
      <c r="I988" s="1"/>
      <c r="J988" s="1"/>
      <c r="K988" s="1"/>
      <c r="L988" s="1"/>
      <c r="M988" s="1"/>
      <c r="N988" s="1"/>
      <c r="O988" s="1"/>
    </row>
    <row r="989">
      <c r="A989" s="1"/>
      <c r="I989" s="1"/>
      <c r="J989" s="1"/>
      <c r="K989" s="1"/>
      <c r="L989" s="1"/>
      <c r="M989" s="1"/>
      <c r="N989" s="1"/>
      <c r="O989" s="1"/>
    </row>
    <row r="990">
      <c r="A990" s="1"/>
      <c r="I990" s="1"/>
      <c r="J990" s="1"/>
      <c r="K990" s="1"/>
      <c r="L990" s="1"/>
      <c r="M990" s="1"/>
      <c r="N990" s="1"/>
      <c r="O990" s="1"/>
    </row>
    <row r="991">
      <c r="A991" s="1"/>
      <c r="I991" s="1"/>
      <c r="J991" s="1"/>
      <c r="K991" s="1"/>
      <c r="L991" s="1"/>
      <c r="M991" s="1"/>
      <c r="N991" s="1"/>
      <c r="O991" s="1"/>
    </row>
    <row r="992">
      <c r="A992" s="1"/>
      <c r="I992" s="1"/>
      <c r="J992" s="1"/>
      <c r="K992" s="1"/>
      <c r="L992" s="1"/>
      <c r="M992" s="1"/>
      <c r="N992" s="1"/>
      <c r="O992" s="1"/>
    </row>
    <row r="993">
      <c r="A993" s="1"/>
      <c r="I993" s="1"/>
      <c r="J993" s="1"/>
      <c r="K993" s="1"/>
      <c r="L993" s="1"/>
      <c r="M993" s="1"/>
      <c r="N993" s="1"/>
      <c r="O993" s="1"/>
    </row>
    <row r="994">
      <c r="A994" s="1"/>
      <c r="I994" s="1"/>
      <c r="J994" s="1"/>
      <c r="K994" s="1"/>
      <c r="L994" s="1"/>
      <c r="M994" s="1"/>
      <c r="N994" s="1"/>
      <c r="O994" s="1"/>
    </row>
    <row r="995">
      <c r="A995" s="1"/>
      <c r="I995" s="1"/>
      <c r="J995" s="1"/>
      <c r="K995" s="1"/>
      <c r="L995" s="1"/>
      <c r="M995" s="1"/>
      <c r="N995" s="1"/>
      <c r="O995" s="1"/>
    </row>
    <row r="996">
      <c r="A996" s="1"/>
      <c r="I996" s="1"/>
      <c r="J996" s="1"/>
      <c r="K996" s="1"/>
      <c r="L996" s="1"/>
      <c r="M996" s="1"/>
      <c r="N996" s="1"/>
      <c r="O996" s="1"/>
    </row>
    <row r="997">
      <c r="A997" s="1"/>
      <c r="I997" s="1"/>
      <c r="J997" s="1"/>
      <c r="K997" s="1"/>
      <c r="L997" s="1"/>
      <c r="M997" s="1"/>
      <c r="N997" s="1"/>
      <c r="O997" s="1"/>
    </row>
    <row r="998">
      <c r="A998" s="1"/>
      <c r="I998" s="1"/>
      <c r="J998" s="1"/>
      <c r="K998" s="1"/>
      <c r="L998" s="1"/>
      <c r="M998" s="1"/>
      <c r="N998" s="1"/>
      <c r="O998" s="1"/>
    </row>
    <row r="999">
      <c r="A999" s="1"/>
      <c r="I999" s="1"/>
      <c r="J999" s="1"/>
      <c r="K999" s="1"/>
      <c r="L999" s="1"/>
      <c r="M999" s="1"/>
      <c r="N999" s="1"/>
      <c r="O999" s="1"/>
    </row>
    <row r="1000">
      <c r="A1000" s="1"/>
      <c r="I1000" s="1"/>
      <c r="J1000" s="1"/>
      <c r="K1000" s="1"/>
      <c r="L1000" s="1"/>
      <c r="M1000" s="1"/>
      <c r="N1000" s="1"/>
      <c r="O1000" s="1"/>
    </row>
    <row r="1001">
      <c r="A1001" s="1"/>
      <c r="I1001" s="1"/>
      <c r="J1001" s="1"/>
      <c r="K1001" s="1"/>
      <c r="L1001" s="1"/>
      <c r="M1001" s="1"/>
      <c r="N1001" s="1"/>
      <c r="O1001" s="1"/>
    </row>
    <row r="1002">
      <c r="A1002" s="1"/>
      <c r="I1002" s="1"/>
      <c r="J1002" s="1"/>
      <c r="K1002" s="1"/>
      <c r="L1002" s="1"/>
      <c r="M1002" s="1"/>
      <c r="N1002" s="1"/>
      <c r="O1002" s="1"/>
    </row>
    <row r="1003">
      <c r="A1003" s="1"/>
      <c r="I1003" s="1"/>
      <c r="J1003" s="1"/>
      <c r="K1003" s="1"/>
      <c r="L1003" s="1"/>
      <c r="M1003" s="1"/>
      <c r="N1003" s="1"/>
      <c r="O1003" s="1"/>
    </row>
    <row r="1004">
      <c r="A1004" s="1"/>
      <c r="I1004" s="1"/>
      <c r="J1004" s="1"/>
      <c r="K1004" s="1"/>
      <c r="L1004" s="1"/>
      <c r="M1004" s="1"/>
      <c r="N1004" s="1"/>
      <c r="O1004" s="1"/>
    </row>
    <row r="1005">
      <c r="A1005" s="1"/>
      <c r="I1005" s="1"/>
      <c r="J1005" s="1"/>
      <c r="K1005" s="1"/>
      <c r="L1005" s="1"/>
      <c r="M1005" s="1"/>
      <c r="N1005" s="1"/>
      <c r="O1005" s="1"/>
    </row>
    <row r="1006">
      <c r="A1006" s="1"/>
      <c r="I1006" s="1"/>
      <c r="J1006" s="1"/>
      <c r="K1006" s="1"/>
      <c r="L1006" s="1"/>
      <c r="M1006" s="1"/>
      <c r="N1006" s="1"/>
      <c r="O1006" s="1"/>
    </row>
    <row r="1007">
      <c r="A1007" s="1"/>
      <c r="I1007" s="1"/>
      <c r="J1007" s="1"/>
      <c r="K1007" s="1"/>
      <c r="L1007" s="1"/>
      <c r="M1007" s="1"/>
      <c r="N1007" s="1"/>
      <c r="O1007" s="1"/>
    </row>
    <row r="1008">
      <c r="A1008" s="1"/>
      <c r="I1008" s="1"/>
      <c r="J1008" s="1"/>
      <c r="K1008" s="1"/>
      <c r="L1008" s="1"/>
      <c r="M1008" s="1"/>
      <c r="N1008" s="1"/>
      <c r="O1008" s="1"/>
    </row>
    <row r="1009">
      <c r="A1009" s="1"/>
      <c r="I1009" s="1"/>
      <c r="J1009" s="1"/>
      <c r="K1009" s="1"/>
      <c r="L1009" s="1"/>
      <c r="M1009" s="1"/>
      <c r="N1009" s="1"/>
      <c r="O1009" s="1"/>
    </row>
    <row r="1010">
      <c r="A1010" s="1"/>
      <c r="I1010" s="1"/>
      <c r="J1010" s="1"/>
      <c r="K1010" s="1"/>
      <c r="L1010" s="1"/>
      <c r="M1010" s="1"/>
      <c r="N1010" s="1"/>
      <c r="O1010" s="1"/>
    </row>
    <row r="1011">
      <c r="A1011" s="1"/>
      <c r="I1011" s="1"/>
      <c r="J1011" s="1"/>
      <c r="K1011" s="1"/>
      <c r="L1011" s="1"/>
      <c r="M1011" s="1"/>
      <c r="N1011" s="1"/>
      <c r="O1011" s="1"/>
    </row>
    <row r="1012">
      <c r="A1012" s="1"/>
      <c r="I1012" s="1"/>
      <c r="J1012" s="1"/>
      <c r="K1012" s="1"/>
      <c r="L1012" s="1"/>
      <c r="M1012" s="1"/>
      <c r="N1012" s="1"/>
      <c r="O1012" s="1"/>
    </row>
    <row r="1013">
      <c r="A1013" s="1"/>
      <c r="I1013" s="1"/>
      <c r="J1013" s="1"/>
      <c r="K1013" s="1"/>
      <c r="L1013" s="1"/>
      <c r="M1013" s="1"/>
      <c r="N1013" s="1"/>
      <c r="O1013" s="1"/>
    </row>
    <row r="1014">
      <c r="A1014" s="1"/>
      <c r="I1014" s="1"/>
      <c r="J1014" s="1"/>
      <c r="K1014" s="1"/>
      <c r="L1014" s="1"/>
      <c r="M1014" s="1"/>
      <c r="N1014" s="1"/>
      <c r="O1014" s="1"/>
    </row>
    <row r="1015">
      <c r="A1015" s="1"/>
      <c r="I1015" s="1"/>
      <c r="J1015" s="1"/>
      <c r="K1015" s="1"/>
      <c r="L1015" s="1"/>
      <c r="M1015" s="1"/>
      <c r="N1015" s="1"/>
      <c r="O1015" s="1"/>
    </row>
    <row r="1016">
      <c r="A1016" s="1"/>
      <c r="I1016" s="1"/>
      <c r="J1016" s="1"/>
      <c r="K1016" s="1"/>
      <c r="L1016" s="1"/>
      <c r="M1016" s="1"/>
      <c r="N1016" s="1"/>
      <c r="O1016" s="1"/>
    </row>
    <row r="1017">
      <c r="A1017" s="1"/>
      <c r="I1017" s="1"/>
      <c r="J1017" s="1"/>
      <c r="K1017" s="1"/>
      <c r="L1017" s="1"/>
      <c r="M1017" s="1"/>
      <c r="N1017" s="1"/>
      <c r="O1017" s="1"/>
    </row>
    <row r="1018">
      <c r="A1018" s="1"/>
      <c r="I1018" s="1"/>
      <c r="J1018" s="1"/>
      <c r="K1018" s="1"/>
      <c r="L1018" s="1"/>
      <c r="M1018" s="1"/>
      <c r="N1018" s="1"/>
      <c r="O1018" s="1"/>
    </row>
    <row r="1019">
      <c r="A1019" s="1"/>
      <c r="I1019" s="1"/>
      <c r="J1019" s="1"/>
      <c r="K1019" s="1"/>
      <c r="L1019" s="1"/>
      <c r="M1019" s="1"/>
      <c r="N1019" s="1"/>
      <c r="O1019" s="1"/>
    </row>
    <row r="1020">
      <c r="A1020" s="1"/>
      <c r="I1020" s="1"/>
      <c r="J1020" s="1"/>
      <c r="K1020" s="1"/>
      <c r="L1020" s="1"/>
      <c r="M1020" s="1"/>
      <c r="N1020" s="1"/>
      <c r="O1020" s="1"/>
    </row>
    <row r="1021">
      <c r="A1021" s="1"/>
      <c r="I1021" s="1"/>
      <c r="J1021" s="1"/>
      <c r="K1021" s="1"/>
      <c r="L1021" s="1"/>
      <c r="M1021" s="1"/>
      <c r="N1021" s="1"/>
      <c r="O1021" s="1"/>
    </row>
    <row r="1022">
      <c r="A1022" s="1"/>
      <c r="I1022" s="1"/>
      <c r="J1022" s="1"/>
      <c r="K1022" s="1"/>
      <c r="L1022" s="1"/>
      <c r="M1022" s="1"/>
      <c r="N1022" s="1"/>
      <c r="O1022" s="1"/>
    </row>
    <row r="1023">
      <c r="A1023" s="1"/>
      <c r="I1023" s="1"/>
      <c r="J1023" s="1"/>
      <c r="K1023" s="1"/>
      <c r="L1023" s="1"/>
      <c r="M1023" s="1"/>
      <c r="N1023" s="1"/>
      <c r="O1023" s="1"/>
    </row>
    <row r="1024">
      <c r="A1024" s="1"/>
      <c r="I1024" s="1"/>
      <c r="J1024" s="1"/>
      <c r="K1024" s="1"/>
      <c r="L1024" s="1"/>
      <c r="M1024" s="1"/>
      <c r="N1024" s="1"/>
      <c r="O1024" s="1"/>
    </row>
    <row r="1025">
      <c r="A1025" s="1"/>
      <c r="I1025" s="1"/>
      <c r="J1025" s="1"/>
      <c r="K1025" s="1"/>
      <c r="L1025" s="1"/>
      <c r="M1025" s="1"/>
      <c r="N1025" s="1"/>
      <c r="O1025" s="1"/>
    </row>
    <row r="1026">
      <c r="A1026" s="1"/>
      <c r="I1026" s="1"/>
      <c r="J1026" s="1"/>
      <c r="K1026" s="1"/>
      <c r="L1026" s="1"/>
      <c r="M1026" s="1"/>
      <c r="N1026" s="1"/>
      <c r="O1026" s="1"/>
    </row>
    <row r="1027">
      <c r="A1027" s="1"/>
      <c r="I1027" s="1"/>
      <c r="J1027" s="1"/>
      <c r="K1027" s="1"/>
      <c r="L1027" s="1"/>
      <c r="M1027" s="1"/>
      <c r="N1027" s="1"/>
      <c r="O1027" s="1"/>
    </row>
    <row r="1028">
      <c r="A1028" s="1"/>
      <c r="I1028" s="1"/>
      <c r="J1028" s="1"/>
      <c r="K1028" s="1"/>
      <c r="L1028" s="1"/>
      <c r="M1028" s="1"/>
      <c r="N1028" s="1"/>
      <c r="O1028" s="1"/>
    </row>
    <row r="1029">
      <c r="A1029" s="1"/>
      <c r="I1029" s="1"/>
      <c r="J1029" s="1"/>
      <c r="K1029" s="1"/>
      <c r="L1029" s="1"/>
      <c r="M1029" s="1"/>
      <c r="N1029" s="1"/>
      <c r="O1029" s="1"/>
    </row>
    <row r="1030">
      <c r="A1030" s="1"/>
      <c r="I1030" s="1"/>
      <c r="J1030" s="1"/>
      <c r="K1030" s="1"/>
      <c r="L1030" s="1"/>
      <c r="M1030" s="1"/>
      <c r="N1030" s="1"/>
      <c r="O1030" s="1"/>
    </row>
    <row r="1031">
      <c r="A1031" s="1"/>
      <c r="I1031" s="1"/>
      <c r="J1031" s="1"/>
      <c r="K1031" s="1"/>
      <c r="L1031" s="1"/>
      <c r="M1031" s="1"/>
      <c r="N1031" s="1"/>
      <c r="O1031" s="1"/>
    </row>
    <row r="1032">
      <c r="A1032" s="1"/>
      <c r="I1032" s="1"/>
      <c r="J1032" s="1"/>
      <c r="K1032" s="1"/>
      <c r="L1032" s="1"/>
      <c r="M1032" s="1"/>
      <c r="N1032" s="1"/>
      <c r="O1032" s="1"/>
    </row>
    <row r="1033">
      <c r="A1033" s="1"/>
      <c r="I1033" s="1"/>
      <c r="J1033" s="1"/>
      <c r="K1033" s="1"/>
      <c r="L1033" s="1"/>
      <c r="M1033" s="1"/>
      <c r="N1033" s="1"/>
      <c r="O1033" s="1"/>
    </row>
    <row r="1034">
      <c r="A1034" s="1"/>
      <c r="I1034" s="1"/>
      <c r="J1034" s="1"/>
      <c r="K1034" s="1"/>
      <c r="L1034" s="1"/>
      <c r="M1034" s="1"/>
      <c r="N1034" s="1"/>
      <c r="O1034" s="1"/>
    </row>
    <row r="1035">
      <c r="A1035" s="1"/>
      <c r="I1035" s="1"/>
      <c r="J1035" s="1"/>
      <c r="K1035" s="1"/>
      <c r="L1035" s="1"/>
      <c r="M1035" s="1"/>
      <c r="N1035" s="1"/>
      <c r="O1035" s="1"/>
    </row>
    <row r="1036">
      <c r="A1036" s="1"/>
      <c r="I1036" s="1"/>
      <c r="J1036" s="1"/>
      <c r="K1036" s="1"/>
      <c r="L1036" s="1"/>
      <c r="M1036" s="1"/>
      <c r="N1036" s="1"/>
      <c r="O1036" s="1"/>
    </row>
    <row r="1037">
      <c r="A1037" s="1"/>
      <c r="I1037" s="1"/>
      <c r="J1037" s="1"/>
      <c r="K1037" s="1"/>
      <c r="L1037" s="1"/>
      <c r="M1037" s="1"/>
      <c r="N1037" s="1"/>
      <c r="O1037" s="1"/>
    </row>
    <row r="1038">
      <c r="A1038" s="1"/>
      <c r="I1038" s="1"/>
      <c r="J1038" s="1"/>
      <c r="K1038" s="1"/>
      <c r="L1038" s="1"/>
      <c r="M1038" s="1"/>
      <c r="N1038" s="1"/>
      <c r="O1038" s="1"/>
    </row>
    <row r="1039">
      <c r="A1039" s="1"/>
      <c r="I1039" s="1"/>
      <c r="J1039" s="1"/>
      <c r="K1039" s="1"/>
      <c r="L1039" s="1"/>
      <c r="M1039" s="1"/>
      <c r="N1039" s="1"/>
      <c r="O1039" s="1"/>
    </row>
    <row r="1040">
      <c r="A1040" s="1"/>
      <c r="I1040" s="1"/>
      <c r="J1040" s="1"/>
      <c r="K1040" s="1"/>
      <c r="L1040" s="1"/>
      <c r="M1040" s="1"/>
      <c r="N1040" s="1"/>
      <c r="O1040" s="1"/>
    </row>
    <row r="1041">
      <c r="A1041" s="1"/>
      <c r="I1041" s="1"/>
      <c r="J1041" s="1"/>
      <c r="K1041" s="1"/>
      <c r="L1041" s="1"/>
      <c r="M1041" s="1"/>
      <c r="N1041" s="1"/>
      <c r="O1041" s="1"/>
    </row>
    <row r="1042">
      <c r="A1042" s="1"/>
      <c r="I1042" s="1"/>
      <c r="J1042" s="1"/>
      <c r="K1042" s="1"/>
      <c r="L1042" s="1"/>
      <c r="M1042" s="1"/>
      <c r="N1042" s="1"/>
      <c r="O1042" s="1"/>
    </row>
    <row r="1043">
      <c r="A1043" s="1"/>
      <c r="I1043" s="1"/>
      <c r="J1043" s="1"/>
      <c r="K1043" s="1"/>
      <c r="L1043" s="1"/>
      <c r="M1043" s="1"/>
      <c r="N1043" s="1"/>
      <c r="O1043" s="1"/>
    </row>
    <row r="1044">
      <c r="A1044" s="1"/>
      <c r="I1044" s="1"/>
      <c r="J1044" s="1"/>
      <c r="K1044" s="1"/>
      <c r="L1044" s="1"/>
      <c r="M1044" s="1"/>
      <c r="N1044" s="1"/>
      <c r="O1044" s="1"/>
    </row>
    <row r="1045">
      <c r="A1045" s="1"/>
      <c r="I1045" s="1"/>
      <c r="J1045" s="1"/>
      <c r="K1045" s="1"/>
      <c r="L1045" s="1"/>
      <c r="M1045" s="1"/>
      <c r="N1045" s="1"/>
      <c r="O1045" s="1"/>
    </row>
    <row r="1046">
      <c r="A1046" s="1"/>
      <c r="I1046" s="1"/>
      <c r="J1046" s="1"/>
      <c r="K1046" s="1"/>
      <c r="L1046" s="1"/>
      <c r="M1046" s="1"/>
      <c r="N1046" s="1"/>
      <c r="O1046" s="1"/>
    </row>
    <row r="1047">
      <c r="A1047" s="1"/>
      <c r="I1047" s="1"/>
      <c r="J1047" s="1"/>
      <c r="K1047" s="1"/>
      <c r="L1047" s="1"/>
      <c r="M1047" s="1"/>
      <c r="N1047" s="1"/>
      <c r="O1047" s="1"/>
    </row>
    <row r="1048">
      <c r="A1048" s="1"/>
      <c r="I1048" s="1"/>
      <c r="J1048" s="1"/>
      <c r="K1048" s="1"/>
      <c r="L1048" s="1"/>
      <c r="M1048" s="1"/>
      <c r="N1048" s="1"/>
      <c r="O1048" s="1"/>
    </row>
    <row r="1049">
      <c r="A1049" s="1"/>
      <c r="I1049" s="1"/>
      <c r="J1049" s="1"/>
      <c r="K1049" s="1"/>
      <c r="L1049" s="1"/>
      <c r="M1049" s="1"/>
      <c r="N1049" s="1"/>
      <c r="O1049" s="1"/>
    </row>
    <row r="1050">
      <c r="A1050" s="1"/>
      <c r="I1050" s="1"/>
      <c r="J1050" s="1"/>
      <c r="K1050" s="1"/>
      <c r="L1050" s="1"/>
      <c r="M1050" s="1"/>
      <c r="N1050" s="1"/>
      <c r="O1050" s="1"/>
    </row>
    <row r="1051">
      <c r="A1051" s="1"/>
      <c r="I1051" s="1"/>
      <c r="J1051" s="1"/>
      <c r="K1051" s="1"/>
      <c r="L1051" s="1"/>
      <c r="M1051" s="1"/>
      <c r="N1051" s="1"/>
      <c r="O1051" s="1"/>
    </row>
    <row r="1052">
      <c r="A1052" s="1"/>
      <c r="I1052" s="1"/>
      <c r="J1052" s="1"/>
      <c r="K1052" s="1"/>
      <c r="L1052" s="1"/>
      <c r="M1052" s="1"/>
      <c r="N1052" s="1"/>
      <c r="O1052" s="1"/>
    </row>
    <row r="1053">
      <c r="A1053" s="1"/>
      <c r="I1053" s="1"/>
      <c r="J1053" s="1"/>
      <c r="K1053" s="1"/>
      <c r="L1053" s="1"/>
      <c r="M1053" s="1"/>
      <c r="N1053" s="1"/>
      <c r="O1053" s="1"/>
    </row>
    <row r="1054">
      <c r="A1054" s="1"/>
      <c r="I1054" s="1"/>
      <c r="J1054" s="1"/>
      <c r="K1054" s="1"/>
      <c r="L1054" s="1"/>
      <c r="M1054" s="1"/>
      <c r="N1054" s="1"/>
      <c r="O1054" s="1"/>
    </row>
    <row r="1055">
      <c r="A1055" s="1"/>
      <c r="I1055" s="1"/>
      <c r="J1055" s="1"/>
      <c r="K1055" s="1"/>
      <c r="L1055" s="1"/>
      <c r="M1055" s="1"/>
      <c r="N1055" s="1"/>
      <c r="O1055" s="1"/>
    </row>
    <row r="1056">
      <c r="A1056" s="1"/>
      <c r="I1056" s="1"/>
      <c r="J1056" s="1"/>
      <c r="K1056" s="1"/>
      <c r="L1056" s="1"/>
      <c r="M1056" s="1"/>
      <c r="N1056" s="1"/>
      <c r="O1056" s="1"/>
    </row>
    <row r="1057">
      <c r="A1057" s="1"/>
      <c r="I1057" s="1"/>
      <c r="J1057" s="1"/>
      <c r="K1057" s="1"/>
      <c r="L1057" s="1"/>
      <c r="M1057" s="1"/>
      <c r="N1057" s="1"/>
      <c r="O1057" s="1"/>
    </row>
    <row r="1058">
      <c r="A1058" s="1"/>
      <c r="I1058" s="1"/>
      <c r="J1058" s="1"/>
      <c r="K1058" s="1"/>
      <c r="L1058" s="1"/>
      <c r="M1058" s="1"/>
      <c r="N1058" s="1"/>
      <c r="O1058" s="1"/>
    </row>
    <row r="1059">
      <c r="A1059" s="1"/>
      <c r="I1059" s="1"/>
      <c r="J1059" s="1"/>
      <c r="K1059" s="1"/>
      <c r="L1059" s="1"/>
      <c r="M1059" s="1"/>
      <c r="N1059" s="1"/>
      <c r="O1059" s="1"/>
    </row>
    <row r="1060">
      <c r="A1060" s="1"/>
      <c r="I1060" s="1"/>
      <c r="J1060" s="1"/>
      <c r="K1060" s="1"/>
      <c r="L1060" s="1"/>
      <c r="M1060" s="1"/>
      <c r="N1060" s="1"/>
      <c r="O1060" s="1"/>
    </row>
    <row r="1061">
      <c r="A1061" s="1"/>
      <c r="I1061" s="1"/>
      <c r="J1061" s="1"/>
      <c r="K1061" s="1"/>
      <c r="L1061" s="1"/>
      <c r="M1061" s="1"/>
      <c r="N1061" s="1"/>
      <c r="O1061" s="1"/>
    </row>
    <row r="1062">
      <c r="A1062" s="1"/>
      <c r="I1062" s="1"/>
      <c r="J1062" s="1"/>
      <c r="K1062" s="1"/>
      <c r="L1062" s="1"/>
      <c r="M1062" s="1"/>
      <c r="N1062" s="1"/>
      <c r="O1062" s="1"/>
    </row>
    <row r="1063">
      <c r="A1063" s="1"/>
      <c r="I1063" s="1"/>
      <c r="J1063" s="1"/>
      <c r="K1063" s="1"/>
      <c r="L1063" s="1"/>
      <c r="M1063" s="1"/>
      <c r="N1063" s="1"/>
      <c r="O1063" s="1"/>
    </row>
    <row r="1064">
      <c r="A1064" s="1"/>
      <c r="I1064" s="1"/>
      <c r="J1064" s="1"/>
      <c r="K1064" s="1"/>
      <c r="L1064" s="1"/>
      <c r="M1064" s="1"/>
      <c r="N1064" s="1"/>
      <c r="O1064" s="1"/>
    </row>
    <row r="1065">
      <c r="A1065" s="1"/>
      <c r="I1065" s="1"/>
      <c r="J1065" s="1"/>
      <c r="K1065" s="1"/>
      <c r="L1065" s="1"/>
      <c r="M1065" s="1"/>
      <c r="N1065" s="1"/>
      <c r="O1065" s="1"/>
    </row>
    <row r="1066">
      <c r="A1066" s="1"/>
      <c r="I1066" s="1"/>
      <c r="J1066" s="1"/>
      <c r="K1066" s="1"/>
      <c r="L1066" s="1"/>
      <c r="M1066" s="1"/>
      <c r="N1066" s="1"/>
      <c r="O1066" s="1"/>
    </row>
    <row r="1067">
      <c r="A1067" s="1"/>
      <c r="I1067" s="1"/>
      <c r="J1067" s="1"/>
      <c r="K1067" s="1"/>
      <c r="L1067" s="1"/>
      <c r="M1067" s="1"/>
      <c r="N1067" s="1"/>
      <c r="O1067" s="1"/>
    </row>
    <row r="1068">
      <c r="A1068" s="1"/>
      <c r="I1068" s="1"/>
      <c r="J1068" s="1"/>
      <c r="K1068" s="1"/>
      <c r="L1068" s="1"/>
      <c r="M1068" s="1"/>
      <c r="N1068" s="1"/>
      <c r="O1068" s="1"/>
    </row>
    <row r="1069">
      <c r="A1069" s="1"/>
      <c r="I1069" s="1"/>
      <c r="J1069" s="1"/>
      <c r="K1069" s="1"/>
      <c r="L1069" s="1"/>
      <c r="M1069" s="1"/>
      <c r="N1069" s="1"/>
      <c r="O1069" s="1"/>
    </row>
    <row r="1070">
      <c r="A1070" s="1"/>
      <c r="I1070" s="1"/>
      <c r="J1070" s="1"/>
      <c r="K1070" s="1"/>
      <c r="L1070" s="1"/>
      <c r="M1070" s="1"/>
      <c r="N1070" s="1"/>
      <c r="O1070" s="1"/>
    </row>
    <row r="1071">
      <c r="A1071" s="1"/>
      <c r="I1071" s="1"/>
      <c r="J1071" s="1"/>
      <c r="K1071" s="1"/>
      <c r="L1071" s="1"/>
      <c r="M1071" s="1"/>
      <c r="N1071" s="1"/>
      <c r="O1071" s="1"/>
    </row>
    <row r="1072">
      <c r="A1072" s="1"/>
      <c r="I1072" s="1"/>
      <c r="J1072" s="1"/>
      <c r="K1072" s="1"/>
      <c r="L1072" s="1"/>
      <c r="M1072" s="1"/>
      <c r="N1072" s="1"/>
      <c r="O1072" s="1"/>
    </row>
    <row r="1073">
      <c r="A1073" s="1"/>
      <c r="I1073" s="1"/>
      <c r="J1073" s="1"/>
      <c r="K1073" s="1"/>
      <c r="L1073" s="1"/>
      <c r="M1073" s="1"/>
      <c r="N1073" s="1"/>
      <c r="O1073" s="1"/>
    </row>
    <row r="1074">
      <c r="A1074" s="1"/>
      <c r="I1074" s="1"/>
      <c r="J1074" s="1"/>
      <c r="K1074" s="1"/>
      <c r="L1074" s="1"/>
      <c r="M1074" s="1"/>
      <c r="N1074" s="1"/>
      <c r="O1074" s="1"/>
    </row>
    <row r="1075">
      <c r="A1075" s="1"/>
      <c r="I1075" s="1"/>
      <c r="J1075" s="1"/>
      <c r="K1075" s="1"/>
      <c r="L1075" s="1"/>
      <c r="M1075" s="1"/>
      <c r="N1075" s="1"/>
      <c r="O1075" s="1"/>
    </row>
    <row r="1076">
      <c r="A1076" s="1"/>
      <c r="I1076" s="1"/>
      <c r="J1076" s="1"/>
      <c r="K1076" s="1"/>
      <c r="L1076" s="1"/>
      <c r="M1076" s="1"/>
      <c r="N1076" s="1"/>
      <c r="O1076" s="1"/>
    </row>
    <row r="1077">
      <c r="A1077" s="1"/>
      <c r="I1077" s="1"/>
      <c r="J1077" s="1"/>
      <c r="K1077" s="1"/>
      <c r="L1077" s="1"/>
      <c r="M1077" s="1"/>
      <c r="N1077" s="1"/>
      <c r="O1077" s="1"/>
    </row>
    <row r="1078">
      <c r="A1078" s="1"/>
      <c r="I1078" s="1"/>
      <c r="J1078" s="1"/>
      <c r="K1078" s="1"/>
      <c r="L1078" s="1"/>
      <c r="M1078" s="1"/>
      <c r="N1078" s="1"/>
      <c r="O1078" s="1"/>
    </row>
    <row r="1079">
      <c r="A1079" s="1"/>
      <c r="I1079" s="1"/>
      <c r="J1079" s="1"/>
      <c r="K1079" s="1"/>
      <c r="L1079" s="1"/>
      <c r="M1079" s="1"/>
      <c r="N1079" s="1"/>
      <c r="O1079" s="1"/>
    </row>
    <row r="1080">
      <c r="A1080" s="1"/>
      <c r="I1080" s="1"/>
      <c r="J1080" s="1"/>
      <c r="K1080" s="1"/>
      <c r="L1080" s="1"/>
      <c r="M1080" s="1"/>
      <c r="N1080" s="1"/>
      <c r="O1080" s="1"/>
    </row>
    <row r="1081">
      <c r="A1081" s="1"/>
      <c r="I1081" s="1"/>
      <c r="J1081" s="1"/>
      <c r="K1081" s="1"/>
      <c r="L1081" s="1"/>
      <c r="M1081" s="1"/>
      <c r="N1081" s="1"/>
      <c r="O1081" s="1"/>
    </row>
    <row r="1082">
      <c r="A1082" s="1"/>
      <c r="I1082" s="1"/>
      <c r="J1082" s="1"/>
      <c r="K1082" s="1"/>
      <c r="L1082" s="1"/>
      <c r="M1082" s="1"/>
      <c r="N1082" s="1"/>
      <c r="O1082" s="1"/>
    </row>
    <row r="1083">
      <c r="A1083" s="1"/>
      <c r="I1083" s="1"/>
      <c r="J1083" s="1"/>
      <c r="K1083" s="1"/>
      <c r="L1083" s="1"/>
      <c r="M1083" s="1"/>
      <c r="N1083" s="1"/>
      <c r="O1083" s="1"/>
    </row>
    <row r="1084">
      <c r="A1084" s="1"/>
      <c r="I1084" s="1"/>
      <c r="J1084" s="1"/>
      <c r="K1084" s="1"/>
      <c r="L1084" s="1"/>
      <c r="M1084" s="1"/>
      <c r="N1084" s="1"/>
      <c r="O1084" s="1"/>
    </row>
    <row r="1085">
      <c r="A1085" s="1"/>
      <c r="I1085" s="1"/>
      <c r="J1085" s="1"/>
      <c r="K1085" s="1"/>
      <c r="L1085" s="1"/>
      <c r="M1085" s="1"/>
      <c r="N1085" s="1"/>
      <c r="O1085" s="1"/>
    </row>
    <row r="1086">
      <c r="A1086" s="1"/>
      <c r="I1086" s="1"/>
      <c r="J1086" s="1"/>
      <c r="K1086" s="1"/>
      <c r="L1086" s="1"/>
      <c r="M1086" s="1"/>
      <c r="N1086" s="1"/>
      <c r="O1086" s="1"/>
    </row>
    <row r="1087">
      <c r="A1087" s="1"/>
      <c r="I1087" s="1"/>
      <c r="J1087" s="1"/>
      <c r="K1087" s="1"/>
      <c r="L1087" s="1"/>
      <c r="M1087" s="1"/>
      <c r="N1087" s="1"/>
      <c r="O1087" s="1"/>
    </row>
    <row r="1088">
      <c r="A1088" s="1"/>
      <c r="I1088" s="1"/>
      <c r="J1088" s="1"/>
      <c r="K1088" s="1"/>
      <c r="L1088" s="1"/>
      <c r="M1088" s="1"/>
      <c r="N1088" s="1"/>
      <c r="O1088" s="1"/>
    </row>
    <row r="1089">
      <c r="A1089" s="1"/>
      <c r="I1089" s="1"/>
      <c r="J1089" s="1"/>
      <c r="K1089" s="1"/>
      <c r="L1089" s="1"/>
      <c r="M1089" s="1"/>
      <c r="N1089" s="1"/>
      <c r="O1089" s="1"/>
    </row>
    <row r="1090">
      <c r="A1090" s="1"/>
      <c r="I1090" s="1"/>
      <c r="J1090" s="1"/>
      <c r="K1090" s="1"/>
      <c r="L1090" s="1"/>
      <c r="M1090" s="1"/>
      <c r="N1090" s="1"/>
      <c r="O1090" s="1"/>
    </row>
    <row r="1091">
      <c r="A1091" s="1"/>
      <c r="I1091" s="1"/>
      <c r="J1091" s="1"/>
      <c r="K1091" s="1"/>
      <c r="L1091" s="1"/>
      <c r="M1091" s="1"/>
      <c r="N1091" s="1"/>
      <c r="O1091" s="1"/>
    </row>
    <row r="1092">
      <c r="A1092" s="1"/>
      <c r="I1092" s="1"/>
      <c r="J1092" s="1"/>
      <c r="K1092" s="1"/>
      <c r="L1092" s="1"/>
      <c r="M1092" s="1"/>
      <c r="N1092" s="1"/>
      <c r="O1092" s="1"/>
    </row>
    <row r="1093">
      <c r="A1093" s="1"/>
      <c r="I1093" s="1"/>
      <c r="J1093" s="1"/>
      <c r="K1093" s="1"/>
      <c r="L1093" s="1"/>
      <c r="M1093" s="1"/>
      <c r="N1093" s="1"/>
      <c r="O1093" s="1"/>
    </row>
    <row r="1094">
      <c r="A1094" s="1"/>
      <c r="I1094" s="1"/>
      <c r="J1094" s="1"/>
      <c r="K1094" s="1"/>
      <c r="L1094" s="1"/>
      <c r="M1094" s="1"/>
      <c r="N1094" s="1"/>
      <c r="O1094" s="1"/>
    </row>
    <row r="1095">
      <c r="A1095" s="1"/>
      <c r="I1095" s="1"/>
      <c r="J1095" s="1"/>
      <c r="K1095" s="1"/>
      <c r="L1095" s="1"/>
      <c r="M1095" s="1"/>
      <c r="N1095" s="1"/>
      <c r="O1095" s="1"/>
    </row>
    <row r="1096">
      <c r="A1096" s="1"/>
      <c r="I1096" s="1"/>
      <c r="J1096" s="1"/>
      <c r="K1096" s="1"/>
      <c r="L1096" s="1"/>
      <c r="M1096" s="1"/>
      <c r="N1096" s="1"/>
      <c r="O1096" s="1"/>
    </row>
    <row r="1097">
      <c r="A1097" s="1"/>
      <c r="I1097" s="1"/>
      <c r="J1097" s="1"/>
      <c r="K1097" s="1"/>
      <c r="L1097" s="1"/>
      <c r="M1097" s="1"/>
      <c r="N1097" s="1"/>
      <c r="O1097" s="1"/>
    </row>
    <row r="1098">
      <c r="A1098" s="1"/>
      <c r="I1098" s="1"/>
      <c r="J1098" s="1"/>
      <c r="K1098" s="1"/>
      <c r="L1098" s="1"/>
      <c r="M1098" s="1"/>
      <c r="N1098" s="1"/>
      <c r="O1098" s="1"/>
    </row>
    <row r="1099">
      <c r="A1099" s="1"/>
      <c r="I1099" s="1"/>
      <c r="J1099" s="1"/>
      <c r="K1099" s="1"/>
      <c r="L1099" s="1"/>
      <c r="M1099" s="1"/>
      <c r="N1099" s="1"/>
      <c r="O1099" s="1"/>
    </row>
    <row r="1100">
      <c r="A1100" s="1"/>
      <c r="I1100" s="1"/>
      <c r="J1100" s="1"/>
      <c r="K1100" s="1"/>
      <c r="L1100" s="1"/>
      <c r="M1100" s="1"/>
      <c r="N1100" s="1"/>
      <c r="O1100" s="1"/>
    </row>
    <row r="1101">
      <c r="A1101" s="1"/>
      <c r="I1101" s="1"/>
      <c r="J1101" s="1"/>
      <c r="K1101" s="1"/>
      <c r="L1101" s="1"/>
      <c r="M1101" s="1"/>
      <c r="N1101" s="1"/>
      <c r="O1101" s="1"/>
    </row>
    <row r="1102">
      <c r="A1102" s="1"/>
      <c r="I1102" s="1"/>
      <c r="J1102" s="1"/>
      <c r="K1102" s="1"/>
      <c r="L1102" s="1"/>
      <c r="M1102" s="1"/>
      <c r="N1102" s="1"/>
      <c r="O1102" s="1"/>
    </row>
    <row r="1103">
      <c r="A1103" s="1"/>
      <c r="I1103" s="1"/>
      <c r="J1103" s="1"/>
      <c r="K1103" s="1"/>
      <c r="L1103" s="1"/>
      <c r="M1103" s="1"/>
      <c r="N1103" s="1"/>
      <c r="O1103" s="1"/>
    </row>
    <row r="1104">
      <c r="A1104" s="1"/>
      <c r="I1104" s="1"/>
      <c r="J1104" s="1"/>
      <c r="K1104" s="1"/>
      <c r="L1104" s="1"/>
      <c r="M1104" s="1"/>
      <c r="N1104" s="1"/>
      <c r="O1104" s="1"/>
    </row>
    <row r="1105">
      <c r="A1105" s="1"/>
      <c r="I1105" s="1"/>
      <c r="J1105" s="1"/>
      <c r="K1105" s="1"/>
      <c r="L1105" s="1"/>
      <c r="M1105" s="1"/>
      <c r="N1105" s="1"/>
      <c r="O1105" s="1"/>
    </row>
    <row r="1106">
      <c r="A1106" s="1"/>
      <c r="I1106" s="1"/>
      <c r="J1106" s="1"/>
      <c r="K1106" s="1"/>
      <c r="L1106" s="1"/>
      <c r="M1106" s="1"/>
      <c r="N1106" s="1"/>
      <c r="O1106" s="1"/>
    </row>
    <row r="1107">
      <c r="A1107" s="1"/>
      <c r="I1107" s="1"/>
      <c r="J1107" s="1"/>
      <c r="K1107" s="1"/>
      <c r="L1107" s="1"/>
      <c r="M1107" s="1"/>
      <c r="N1107" s="1"/>
      <c r="O1107" s="1"/>
    </row>
    <row r="1108">
      <c r="A1108" s="1"/>
      <c r="I1108" s="1"/>
      <c r="J1108" s="1"/>
      <c r="K1108" s="1"/>
      <c r="L1108" s="1"/>
      <c r="M1108" s="1"/>
      <c r="N1108" s="1"/>
      <c r="O1108" s="1"/>
    </row>
    <row r="1109">
      <c r="A1109" s="1"/>
      <c r="I1109" s="1"/>
      <c r="J1109" s="1"/>
      <c r="K1109" s="1"/>
      <c r="L1109" s="1"/>
      <c r="M1109" s="1"/>
      <c r="N1109" s="1"/>
      <c r="O1109" s="1"/>
    </row>
    <row r="1110">
      <c r="A1110" s="1"/>
      <c r="I1110" s="1"/>
      <c r="J1110" s="1"/>
      <c r="K1110" s="1"/>
      <c r="L1110" s="1"/>
      <c r="M1110" s="1"/>
      <c r="N1110" s="1"/>
      <c r="O1110" s="1"/>
    </row>
    <row r="1111">
      <c r="A1111" s="1"/>
      <c r="I1111" s="1"/>
      <c r="J1111" s="1"/>
      <c r="K1111" s="1"/>
      <c r="L1111" s="1"/>
      <c r="M1111" s="1"/>
      <c r="N1111" s="1"/>
      <c r="O1111" s="1"/>
    </row>
    <row r="1112">
      <c r="A1112" s="1"/>
      <c r="I1112" s="1"/>
      <c r="J1112" s="1"/>
      <c r="K1112" s="1"/>
      <c r="L1112" s="1"/>
      <c r="M1112" s="1"/>
      <c r="N1112" s="1"/>
      <c r="O1112" s="1"/>
    </row>
    <row r="1113">
      <c r="A1113" s="1"/>
      <c r="I1113" s="1"/>
      <c r="J1113" s="1"/>
      <c r="K1113" s="1"/>
      <c r="L1113" s="1"/>
      <c r="M1113" s="1"/>
      <c r="N1113" s="1"/>
      <c r="O1113" s="1"/>
    </row>
    <row r="1114">
      <c r="A1114" s="1"/>
      <c r="I1114" s="1"/>
      <c r="J1114" s="1"/>
      <c r="K1114" s="1"/>
      <c r="L1114" s="1"/>
      <c r="M1114" s="1"/>
      <c r="N1114" s="1"/>
      <c r="O1114" s="1"/>
    </row>
    <row r="1115">
      <c r="A1115" s="1"/>
      <c r="I1115" s="1"/>
      <c r="J1115" s="1"/>
      <c r="K1115" s="1"/>
      <c r="L1115" s="1"/>
      <c r="M1115" s="1"/>
      <c r="N1115" s="1"/>
      <c r="O1115" s="1"/>
    </row>
    <row r="1116">
      <c r="A1116" s="1"/>
      <c r="I1116" s="1"/>
      <c r="J1116" s="1"/>
      <c r="K1116" s="1"/>
      <c r="L1116" s="1"/>
      <c r="M1116" s="1"/>
      <c r="N1116" s="1"/>
      <c r="O1116" s="1"/>
    </row>
    <row r="1117">
      <c r="A1117" s="1"/>
      <c r="I1117" s="1"/>
      <c r="J1117" s="1"/>
      <c r="K1117" s="1"/>
      <c r="L1117" s="1"/>
      <c r="M1117" s="1"/>
      <c r="N1117" s="1"/>
      <c r="O1117" s="1"/>
    </row>
    <row r="1118">
      <c r="A1118" s="1"/>
      <c r="I1118" s="1"/>
      <c r="J1118" s="1"/>
      <c r="K1118" s="1"/>
      <c r="L1118" s="1"/>
      <c r="M1118" s="1"/>
      <c r="N1118" s="1"/>
      <c r="O1118" s="1"/>
    </row>
    <row r="1119">
      <c r="A1119" s="1"/>
      <c r="I1119" s="1"/>
      <c r="J1119" s="1"/>
      <c r="K1119" s="1"/>
      <c r="L1119" s="1"/>
      <c r="M1119" s="1"/>
      <c r="N1119" s="1"/>
      <c r="O1119" s="1"/>
    </row>
    <row r="1120">
      <c r="A1120" s="1"/>
      <c r="I1120" s="1"/>
      <c r="J1120" s="1"/>
      <c r="K1120" s="1"/>
      <c r="L1120" s="1"/>
      <c r="M1120" s="1"/>
      <c r="N1120" s="1"/>
      <c r="O1120" s="1"/>
    </row>
    <row r="1121">
      <c r="A1121" s="1"/>
      <c r="I1121" s="1"/>
      <c r="J1121" s="1"/>
      <c r="K1121" s="1"/>
      <c r="L1121" s="1"/>
      <c r="M1121" s="1"/>
      <c r="N1121" s="1"/>
      <c r="O1121" s="1"/>
    </row>
    <row r="1122">
      <c r="A1122" s="1"/>
      <c r="I1122" s="1"/>
      <c r="J1122" s="1"/>
      <c r="K1122" s="1"/>
      <c r="L1122" s="1"/>
      <c r="M1122" s="1"/>
      <c r="N1122" s="1"/>
      <c r="O1122" s="1"/>
    </row>
    <row r="1123">
      <c r="A1123" s="1"/>
      <c r="I1123" s="1"/>
      <c r="J1123" s="1"/>
      <c r="K1123" s="1"/>
      <c r="L1123" s="1"/>
      <c r="M1123" s="1"/>
      <c r="N1123" s="1"/>
      <c r="O1123" s="1"/>
    </row>
    <row r="1124">
      <c r="A1124" s="1"/>
      <c r="I1124" s="1"/>
      <c r="J1124" s="1"/>
      <c r="K1124" s="1"/>
      <c r="L1124" s="1"/>
      <c r="M1124" s="1"/>
      <c r="N1124" s="1"/>
      <c r="O1124" s="1"/>
    </row>
    <row r="1125">
      <c r="A1125" s="1"/>
      <c r="I1125" s="1"/>
      <c r="J1125" s="1"/>
      <c r="K1125" s="1"/>
      <c r="L1125" s="1"/>
      <c r="M1125" s="1"/>
      <c r="N1125" s="1"/>
      <c r="O1125" s="1"/>
    </row>
    <row r="1126">
      <c r="A1126" s="1"/>
      <c r="I1126" s="1"/>
      <c r="J1126" s="1"/>
      <c r="K1126" s="1"/>
      <c r="L1126" s="1"/>
      <c r="M1126" s="1"/>
      <c r="N1126" s="1"/>
      <c r="O1126" s="1"/>
    </row>
    <row r="1127">
      <c r="A1127" s="1"/>
      <c r="I1127" s="1"/>
      <c r="J1127" s="1"/>
      <c r="K1127" s="1"/>
      <c r="L1127" s="1"/>
      <c r="M1127" s="1"/>
      <c r="N1127" s="1"/>
      <c r="O1127" s="1"/>
    </row>
    <row r="1128">
      <c r="A1128" s="1"/>
      <c r="I1128" s="1"/>
      <c r="J1128" s="1"/>
      <c r="K1128" s="1"/>
      <c r="L1128" s="1"/>
      <c r="M1128" s="1"/>
      <c r="N1128" s="1"/>
      <c r="O1128" s="1"/>
    </row>
    <row r="1129">
      <c r="A1129" s="1"/>
      <c r="I1129" s="1"/>
      <c r="J1129" s="1"/>
      <c r="K1129" s="1"/>
      <c r="L1129" s="1"/>
      <c r="M1129" s="1"/>
      <c r="N1129" s="1"/>
      <c r="O1129" s="1"/>
    </row>
    <row r="1130">
      <c r="A1130" s="1"/>
      <c r="I1130" s="1"/>
      <c r="J1130" s="1"/>
      <c r="K1130" s="1"/>
      <c r="L1130" s="1"/>
      <c r="M1130" s="1"/>
      <c r="N1130" s="1"/>
      <c r="O1130" s="1"/>
    </row>
    <row r="1131">
      <c r="A1131" s="1"/>
      <c r="I1131" s="1"/>
      <c r="J1131" s="1"/>
      <c r="K1131" s="1"/>
      <c r="L1131" s="1"/>
      <c r="M1131" s="1"/>
      <c r="N1131" s="1"/>
      <c r="O1131" s="1"/>
    </row>
    <row r="1132">
      <c r="A1132" s="1"/>
      <c r="I1132" s="1"/>
      <c r="J1132" s="1"/>
      <c r="K1132" s="1"/>
      <c r="L1132" s="1"/>
      <c r="M1132" s="1"/>
      <c r="N1132" s="1"/>
      <c r="O1132" s="1"/>
    </row>
    <row r="1133">
      <c r="A1133" s="1"/>
      <c r="I1133" s="1"/>
      <c r="J1133" s="1"/>
      <c r="K1133" s="1"/>
      <c r="L1133" s="1"/>
      <c r="M1133" s="1"/>
      <c r="N1133" s="1"/>
      <c r="O1133" s="1"/>
    </row>
    <row r="1134">
      <c r="A1134" s="1"/>
      <c r="I1134" s="1"/>
      <c r="J1134" s="1"/>
      <c r="K1134" s="1"/>
      <c r="L1134" s="1"/>
      <c r="M1134" s="1"/>
      <c r="N1134" s="1"/>
      <c r="O1134" s="1"/>
    </row>
    <row r="1135">
      <c r="A1135" s="1"/>
      <c r="I1135" s="1"/>
      <c r="J1135" s="1"/>
      <c r="K1135" s="1"/>
      <c r="L1135" s="1"/>
      <c r="M1135" s="1"/>
      <c r="N1135" s="1"/>
      <c r="O1135" s="1"/>
    </row>
    <row r="1136">
      <c r="A1136" s="1"/>
      <c r="I1136" s="1"/>
      <c r="J1136" s="1"/>
      <c r="K1136" s="1"/>
      <c r="L1136" s="1"/>
      <c r="M1136" s="1"/>
      <c r="N1136" s="1"/>
      <c r="O1136" s="1"/>
    </row>
    <row r="1137">
      <c r="A1137" s="1"/>
      <c r="I1137" s="1"/>
      <c r="J1137" s="1"/>
      <c r="K1137" s="1"/>
      <c r="L1137" s="1"/>
      <c r="M1137" s="1"/>
      <c r="N1137" s="1"/>
      <c r="O1137" s="1"/>
    </row>
    <row r="1138">
      <c r="A1138" s="1"/>
      <c r="I1138" s="1"/>
      <c r="J1138" s="1"/>
      <c r="K1138" s="1"/>
      <c r="L1138" s="1"/>
      <c r="M1138" s="1"/>
      <c r="N1138" s="1"/>
      <c r="O1138" s="1"/>
    </row>
    <row r="1139">
      <c r="A1139" s="1"/>
      <c r="I1139" s="1"/>
      <c r="J1139" s="1"/>
      <c r="K1139" s="1"/>
      <c r="L1139" s="1"/>
      <c r="M1139" s="1"/>
      <c r="N1139" s="1"/>
      <c r="O1139" s="1"/>
    </row>
    <row r="1140">
      <c r="A1140" s="1"/>
      <c r="I1140" s="1"/>
      <c r="J1140" s="1"/>
      <c r="K1140" s="1"/>
      <c r="L1140" s="1"/>
      <c r="M1140" s="1"/>
      <c r="N1140" s="1"/>
      <c r="O1140" s="1"/>
    </row>
    <row r="1141">
      <c r="A1141" s="1"/>
      <c r="I1141" s="1"/>
      <c r="J1141" s="1"/>
      <c r="K1141" s="1"/>
      <c r="L1141" s="1"/>
      <c r="M1141" s="1"/>
      <c r="N1141" s="1"/>
      <c r="O1141" s="1"/>
    </row>
    <row r="1142">
      <c r="A1142" s="1"/>
      <c r="I1142" s="1"/>
      <c r="J1142" s="1"/>
      <c r="K1142" s="1"/>
      <c r="L1142" s="1"/>
      <c r="M1142" s="1"/>
      <c r="N1142" s="1"/>
      <c r="O1142" s="1"/>
    </row>
    <row r="1143">
      <c r="A1143" s="1"/>
      <c r="I1143" s="1"/>
      <c r="J1143" s="1"/>
      <c r="K1143" s="1"/>
      <c r="L1143" s="1"/>
      <c r="M1143" s="1"/>
      <c r="N1143" s="1"/>
      <c r="O1143" s="1"/>
    </row>
    <row r="1144">
      <c r="A1144" s="1"/>
      <c r="I1144" s="1"/>
      <c r="J1144" s="1"/>
      <c r="K1144" s="1"/>
      <c r="L1144" s="1"/>
      <c r="M1144" s="1"/>
      <c r="N1144" s="1"/>
      <c r="O1144" s="1"/>
    </row>
    <row r="1145">
      <c r="A1145" s="1"/>
      <c r="I1145" s="1"/>
      <c r="J1145" s="1"/>
      <c r="K1145" s="1"/>
      <c r="L1145" s="1"/>
      <c r="M1145" s="1"/>
      <c r="N1145" s="1"/>
      <c r="O1145" s="1"/>
    </row>
    <row r="1146">
      <c r="A1146" s="1"/>
      <c r="I1146" s="1"/>
      <c r="J1146" s="1"/>
      <c r="K1146" s="1"/>
      <c r="L1146" s="1"/>
      <c r="M1146" s="1"/>
      <c r="N1146" s="1"/>
      <c r="O1146" s="1"/>
    </row>
    <row r="1147">
      <c r="A1147" s="1"/>
      <c r="I1147" s="1"/>
      <c r="J1147" s="1"/>
      <c r="K1147" s="1"/>
      <c r="L1147" s="1"/>
      <c r="M1147" s="1"/>
      <c r="N1147" s="1"/>
      <c r="O1147" s="1"/>
    </row>
    <row r="1148">
      <c r="A1148" s="1"/>
      <c r="I1148" s="1"/>
      <c r="J1148" s="1"/>
      <c r="K1148" s="1"/>
      <c r="L1148" s="1"/>
      <c r="M1148" s="1"/>
      <c r="N1148" s="1"/>
      <c r="O1148" s="1"/>
    </row>
    <row r="1149">
      <c r="A1149" s="1"/>
      <c r="I1149" s="1"/>
      <c r="J1149" s="1"/>
      <c r="K1149" s="1"/>
      <c r="L1149" s="1"/>
      <c r="M1149" s="1"/>
      <c r="N1149" s="1"/>
      <c r="O1149" s="1"/>
    </row>
    <row r="1150">
      <c r="A1150" s="1"/>
      <c r="I1150" s="1"/>
      <c r="J1150" s="1"/>
      <c r="K1150" s="1"/>
      <c r="L1150" s="1"/>
      <c r="M1150" s="1"/>
      <c r="N1150" s="1"/>
      <c r="O1150" s="1"/>
    </row>
    <row r="1151">
      <c r="A1151" s="1"/>
      <c r="I1151" s="1"/>
      <c r="J1151" s="1"/>
      <c r="K1151" s="1"/>
      <c r="L1151" s="1"/>
      <c r="M1151" s="1"/>
      <c r="N1151" s="1"/>
      <c r="O1151" s="1"/>
    </row>
  </sheetData>
  <mergeCells count="2">
    <mergeCell ref="C3:F3"/>
    <mergeCell ref="B218:L218"/>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88" zoomScale="100" workbookViewId="0">
      <selection activeCell="A1" activeCellId="0" sqref="A1"/>
    </sheetView>
  </sheetViews>
  <sheetFormatPr defaultColWidth="12.630000000000001" defaultRowHeight="15.75" customHeight="1"/>
  <cols>
    <col customWidth="1" min="2" max="2" width="44.630000000000003"/>
    <col customWidth="1" min="3" max="3" width="17.129999999999999"/>
    <col customWidth="1" min="4" max="4" width="60.380000000000003"/>
    <col customWidth="1" min="5" max="5" width="16.129999999999999"/>
    <col customWidth="1" min="6" max="6" width="16.879999999999999"/>
    <col customWidth="1" min="8" max="8" width="14.630000000000001"/>
    <col customWidth="1" min="9" max="9" width="15.630000000000001"/>
  </cols>
  <sheetData>
    <row r="1">
      <c r="A1" s="1"/>
      <c r="B1" s="1"/>
      <c r="C1" s="1"/>
      <c r="D1" s="1"/>
      <c r="E1" s="1"/>
      <c r="F1" s="1"/>
      <c r="G1" s="1"/>
      <c r="H1" s="1"/>
      <c r="I1" s="1"/>
      <c r="J1" s="1"/>
      <c r="K1" s="1"/>
      <c r="L1" s="1"/>
      <c r="M1" s="1"/>
      <c r="N1" s="1"/>
      <c r="O1" s="1"/>
      <c r="P1" s="1"/>
      <c r="Q1" s="1"/>
      <c r="R1" s="1"/>
      <c r="S1" s="1"/>
      <c r="T1" s="1"/>
    </row>
    <row r="2">
      <c r="A2" s="1"/>
      <c r="B2" s="1"/>
      <c r="C2" s="1"/>
      <c r="D2" s="1"/>
      <c r="E2" s="1"/>
      <c r="F2" s="1"/>
      <c r="G2" s="1"/>
      <c r="H2" s="1"/>
      <c r="I2" s="1"/>
      <c r="J2" s="1"/>
      <c r="K2" s="1"/>
      <c r="L2" s="1"/>
      <c r="M2" s="1"/>
      <c r="N2" s="1"/>
      <c r="O2" s="1"/>
      <c r="P2" s="1"/>
      <c r="Q2" s="1"/>
      <c r="R2" s="1"/>
      <c r="S2" s="1"/>
      <c r="T2" s="1"/>
    </row>
    <row r="3" ht="70.200000000000003" customHeight="1">
      <c r="A3" s="1"/>
      <c r="B3" s="1"/>
      <c r="C3" s="32" t="s">
        <v>420</v>
      </c>
      <c r="D3" s="3"/>
      <c r="E3" s="3"/>
      <c r="F3" s="4"/>
      <c r="G3" s="1"/>
      <c r="H3" s="1"/>
      <c r="I3" s="1"/>
      <c r="J3" s="1"/>
      <c r="K3" s="1"/>
      <c r="L3" s="1"/>
      <c r="M3" s="1"/>
      <c r="N3" s="1"/>
      <c r="O3" s="1"/>
      <c r="P3" s="1"/>
      <c r="Q3" s="1"/>
      <c r="R3" s="1"/>
      <c r="S3" s="1"/>
      <c r="T3" s="1"/>
    </row>
    <row r="4">
      <c r="A4" s="1"/>
      <c r="B4" s="1"/>
      <c r="C4" s="1"/>
      <c r="D4" s="1"/>
      <c r="E4" s="1"/>
      <c r="F4" s="1"/>
      <c r="G4" s="1"/>
      <c r="H4" s="1"/>
      <c r="I4" s="1"/>
      <c r="J4" s="1"/>
      <c r="K4" s="1"/>
      <c r="L4" s="1"/>
      <c r="M4" s="1"/>
      <c r="N4" s="1"/>
      <c r="O4" s="1"/>
      <c r="P4" s="1"/>
      <c r="Q4" s="1"/>
      <c r="R4" s="1"/>
      <c r="S4" s="1"/>
      <c r="T4" s="1"/>
    </row>
    <row r="5">
      <c r="A5" s="1"/>
      <c r="B5" s="1"/>
      <c r="C5" s="1"/>
      <c r="D5" s="1"/>
      <c r="E5" s="1"/>
      <c r="F5" s="1"/>
      <c r="G5" s="1"/>
      <c r="H5" s="1"/>
      <c r="I5" s="1"/>
      <c r="J5" s="1"/>
      <c r="K5" s="1"/>
      <c r="L5" s="1"/>
      <c r="M5" s="1"/>
      <c r="N5" s="1"/>
      <c r="O5" s="1"/>
      <c r="P5" s="1"/>
      <c r="Q5" s="1"/>
      <c r="R5" s="1"/>
      <c r="S5" s="1"/>
      <c r="T5" s="1"/>
    </row>
    <row r="6">
      <c r="A6" s="1"/>
      <c r="B6" s="1"/>
      <c r="C6" s="1"/>
      <c r="D6" s="1"/>
      <c r="E6" s="1"/>
      <c r="F6" s="1"/>
      <c r="G6" s="1"/>
      <c r="H6" s="1"/>
      <c r="I6" s="1"/>
      <c r="J6" s="1"/>
      <c r="K6" s="1"/>
      <c r="L6" s="1"/>
      <c r="M6" s="1"/>
      <c r="N6" s="1"/>
      <c r="O6" s="1"/>
      <c r="P6" s="1"/>
      <c r="Q6" s="1"/>
      <c r="R6" s="1"/>
      <c r="S6" s="1"/>
      <c r="T6" s="1"/>
    </row>
    <row r="7">
      <c r="A7" s="1"/>
      <c r="B7" s="1"/>
      <c r="C7" s="1"/>
      <c r="D7" s="1"/>
      <c r="E7" s="1"/>
      <c r="F7" s="1"/>
      <c r="G7" s="1"/>
      <c r="H7" s="1"/>
      <c r="I7" s="1"/>
      <c r="J7" s="1"/>
      <c r="K7" s="1"/>
      <c r="L7" s="1"/>
      <c r="M7" s="1"/>
      <c r="N7" s="1"/>
      <c r="O7" s="1"/>
      <c r="P7" s="1"/>
      <c r="Q7" s="1"/>
      <c r="R7" s="1"/>
      <c r="S7" s="1"/>
      <c r="T7" s="1"/>
    </row>
    <row r="8">
      <c r="A8" s="1"/>
      <c r="B8" s="1"/>
      <c r="C8" s="1"/>
      <c r="D8" s="1"/>
      <c r="E8" s="1"/>
      <c r="F8" s="1"/>
      <c r="G8" s="1"/>
      <c r="H8" s="1"/>
      <c r="I8" s="1"/>
      <c r="J8" s="1"/>
      <c r="K8" s="1"/>
      <c r="L8" s="1"/>
      <c r="M8" s="1"/>
      <c r="N8" s="1"/>
      <c r="O8" s="1"/>
      <c r="P8" s="1"/>
      <c r="Q8" s="1"/>
      <c r="R8" s="1"/>
      <c r="S8" s="1"/>
      <c r="T8" s="1"/>
    </row>
    <row r="9">
      <c r="A9" s="1"/>
      <c r="B9" s="6"/>
      <c r="C9" s="6"/>
      <c r="D9" s="6"/>
      <c r="E9" s="6"/>
      <c r="F9" s="6"/>
      <c r="G9" s="6"/>
      <c r="H9" s="6"/>
      <c r="I9" s="6"/>
      <c r="J9" s="1"/>
      <c r="K9" s="1"/>
      <c r="L9" s="1"/>
      <c r="M9" s="1"/>
      <c r="N9" s="1"/>
      <c r="O9" s="1"/>
      <c r="P9" s="1"/>
      <c r="Q9" s="1"/>
      <c r="R9" s="1"/>
      <c r="S9" s="1"/>
      <c r="T9" s="1"/>
    </row>
    <row r="10">
      <c r="A10" s="8"/>
      <c r="B10" s="17" t="s">
        <v>6</v>
      </c>
      <c r="C10" s="17" t="str">
        <f>'Problemi e soluzioni'!H10</f>
        <v>INDICE_Soluzione</v>
      </c>
      <c r="D10" s="16" t="s">
        <v>421</v>
      </c>
      <c r="E10" s="16" t="s">
        <v>422</v>
      </c>
      <c r="F10" s="16" t="s">
        <v>423</v>
      </c>
      <c r="G10" s="16" t="s">
        <v>424</v>
      </c>
      <c r="H10" s="17" t="s">
        <v>425</v>
      </c>
      <c r="I10" s="17" t="s">
        <v>426</v>
      </c>
      <c r="J10" s="18"/>
      <c r="K10" s="1"/>
      <c r="L10" s="1"/>
      <c r="M10" s="1"/>
      <c r="N10" s="1"/>
      <c r="O10" s="1"/>
    </row>
    <row r="11" ht="38.25">
      <c r="A11" s="8"/>
      <c r="B11" s="19" t="str">
        <f>'Problemi e soluzioni'!C11</f>
        <v xml:space="preserve">Strutturare i 3 pasti principali a orari regolari usando la Proporzione del Piatto Potente (PPP)</v>
      </c>
      <c r="C11" s="20">
        <f>'Problemi e soluzioni'!H11</f>
        <v>2</v>
      </c>
      <c r="D11" s="19" t="s">
        <v>427</v>
      </c>
      <c r="E11" s="19">
        <v>4</v>
      </c>
      <c r="F11" s="19">
        <v>5</v>
      </c>
      <c r="G11" s="19">
        <v>1</v>
      </c>
      <c r="H11" s="20">
        <f t="shared" ref="H11:H74" si="4">SUM(E11,F11,G11)/3</f>
        <v>3.3333333333333335</v>
      </c>
      <c r="I11" s="33">
        <f t="shared" ref="I11:I74" si="5">SUM(C11*H11)</f>
        <v>6.666666666666667</v>
      </c>
      <c r="J11" s="18"/>
      <c r="K11" s="1"/>
      <c r="L11" s="1"/>
      <c r="M11" s="1"/>
      <c r="N11" s="1"/>
      <c r="O11" s="1"/>
    </row>
    <row r="12" ht="38.25">
      <c r="A12" s="8"/>
      <c r="B12" s="22" t="str">
        <f>'Problemi e soluzioni'!C12</f>
        <v xml:space="preserve">Idratazione strategica con trigger automatici attorno alle attività quotidiane</v>
      </c>
      <c r="C12" s="21">
        <f>'Problemi e soluzioni'!H12</f>
        <v>3.2000000000000002</v>
      </c>
      <c r="D12" s="19" t="s">
        <v>428</v>
      </c>
      <c r="E12" s="19">
        <v>3</v>
      </c>
      <c r="F12" s="19">
        <v>4</v>
      </c>
      <c r="G12" s="19">
        <v>1</v>
      </c>
      <c r="H12" s="21">
        <f t="shared" si="4"/>
        <v>2.6666666666666665</v>
      </c>
      <c r="I12" s="34">
        <f t="shared" si="5"/>
        <v>8.5333333333333332</v>
      </c>
      <c r="J12" s="18"/>
      <c r="K12" s="1"/>
      <c r="L12" s="1"/>
      <c r="M12" s="1"/>
      <c r="N12" s="1"/>
      <c r="O12" s="1"/>
    </row>
    <row r="13" ht="38.25">
      <c r="A13" s="8"/>
      <c r="B13" s="22" t="str">
        <f>'Problemi e soluzioni'!C13</f>
        <v xml:space="preserve">Stabilire un orario fisso di addormentamento e risveglio, anche nei weekend</v>
      </c>
      <c r="C13" s="21">
        <f>'Problemi e soluzioni'!H13</f>
        <v>3.6000000000000001</v>
      </c>
      <c r="D13" s="19" t="s">
        <v>429</v>
      </c>
      <c r="E13" s="19">
        <v>4</v>
      </c>
      <c r="F13" s="19">
        <v>5</v>
      </c>
      <c r="G13" s="19">
        <v>1</v>
      </c>
      <c r="H13" s="21">
        <f t="shared" si="4"/>
        <v>3.3333333333333335</v>
      </c>
      <c r="I13" s="34">
        <f t="shared" si="5"/>
        <v>12</v>
      </c>
      <c r="J13" s="18"/>
      <c r="K13" s="1"/>
      <c r="L13" s="1"/>
      <c r="M13" s="1"/>
      <c r="N13" s="1"/>
      <c r="O13" s="1"/>
    </row>
    <row r="14" ht="38.25">
      <c r="A14" s="8"/>
      <c r="B14" s="22" t="str">
        <f>'Problemi e soluzioni'!C14</f>
        <v xml:space="preserve">Inserire nella giornata lavorativa almeno tre micro-pause di 5 minuti con movimento, idratazione e presenza (senza schermi)</v>
      </c>
      <c r="C14" s="21">
        <f>'Problemi e soluzioni'!H14</f>
        <v>2.2000000000000002</v>
      </c>
      <c r="D14" s="19" t="s">
        <v>430</v>
      </c>
      <c r="E14" s="19">
        <v>4</v>
      </c>
      <c r="F14" s="19">
        <v>5</v>
      </c>
      <c r="G14" s="19">
        <v>1</v>
      </c>
      <c r="H14" s="21">
        <f t="shared" si="4"/>
        <v>3.3333333333333335</v>
      </c>
      <c r="I14" s="34">
        <f t="shared" si="5"/>
        <v>7.3333333333333339</v>
      </c>
      <c r="J14" s="18"/>
      <c r="K14" s="1"/>
      <c r="L14" s="1"/>
      <c r="M14" s="1"/>
      <c r="N14" s="1"/>
      <c r="O14" s="1"/>
    </row>
    <row r="15" ht="25.5">
      <c r="A15" s="8"/>
      <c r="B15" s="22" t="str">
        <f>'Problemi e soluzioni'!C15</f>
        <v xml:space="preserve">Adottare la tecnica del lavoro a blocchi: sessioni di lavoro focalizzato seguiti da pause reali</v>
      </c>
      <c r="C15" s="21">
        <f>'Problemi e soluzioni'!H15</f>
        <v>4.4000000000000004</v>
      </c>
      <c r="D15" s="19" t="s">
        <v>431</v>
      </c>
      <c r="E15" s="19">
        <v>3</v>
      </c>
      <c r="F15" s="19">
        <v>4</v>
      </c>
      <c r="G15" s="19">
        <v>1</v>
      </c>
      <c r="H15" s="21">
        <f t="shared" si="4"/>
        <v>2.6666666666666665</v>
      </c>
      <c r="I15" s="34">
        <f t="shared" si="5"/>
        <v>11.733333333333334</v>
      </c>
      <c r="J15" s="18"/>
      <c r="K15" s="1"/>
      <c r="L15" s="1"/>
      <c r="M15" s="1"/>
      <c r="N15" s="1"/>
      <c r="O15" s="1"/>
    </row>
    <row r="16" ht="38.25">
      <c r="A16" s="8"/>
      <c r="B16" s="22" t="str">
        <f>'Problemi e soluzioni'!C16</f>
        <v xml:space="preserve">Creare un rituale di chiusura lavorativa fisso che duri 10-15 minuti e si ripeta ogni giorno alla stessa ora</v>
      </c>
      <c r="C16" s="21">
        <f>'Problemi e soluzioni'!H16</f>
        <v>3.3999999999999999</v>
      </c>
      <c r="D16" s="19" t="s">
        <v>432</v>
      </c>
      <c r="E16" s="19">
        <v>3</v>
      </c>
      <c r="F16" s="19">
        <v>4</v>
      </c>
      <c r="G16" s="19">
        <v>1</v>
      </c>
      <c r="H16" s="21">
        <f t="shared" si="4"/>
        <v>2.6666666666666665</v>
      </c>
      <c r="I16" s="34">
        <f t="shared" si="5"/>
        <v>9.0666666666666664</v>
      </c>
      <c r="J16" s="18"/>
      <c r="K16" s="1"/>
      <c r="L16" s="1"/>
      <c r="M16" s="1"/>
      <c r="N16" s="1"/>
      <c r="O16" s="1"/>
    </row>
    <row r="17" ht="38.25">
      <c r="A17" s="8"/>
      <c r="B17" s="22" t="str">
        <f>'Problemi e soluzioni'!C17</f>
        <v xml:space="preserve">Disattivare tutte le notifiche non essenziali sul telefono e dedicare un tempo programmato per controllare tutte le notifiche </v>
      </c>
      <c r="C17" s="21">
        <f>'Problemi e soluzioni'!H17</f>
        <v>5.5999999999999996</v>
      </c>
      <c r="D17" s="19" t="s">
        <v>433</v>
      </c>
      <c r="E17" s="19">
        <v>2</v>
      </c>
      <c r="F17" s="19">
        <v>3</v>
      </c>
      <c r="G17" s="19">
        <v>1</v>
      </c>
      <c r="H17" s="21">
        <f t="shared" si="4"/>
        <v>2</v>
      </c>
      <c r="I17" s="34">
        <f t="shared" si="5"/>
        <v>11.199999999999999</v>
      </c>
      <c r="J17" s="18"/>
      <c r="K17" s="1"/>
      <c r="L17" s="1"/>
      <c r="M17" s="1"/>
      <c r="N17" s="1"/>
      <c r="O17" s="1"/>
    </row>
    <row r="18" ht="38.25">
      <c r="A18" s="8"/>
      <c r="B18" s="22" t="str">
        <f>'Problemi e soluzioni'!C18</f>
        <v xml:space="preserve">Adottare il metodo della "lista di scarico" a fine giornata — scrivere su carta tutte le cose non finite, le idee pendenti e i pensieri irrisolti </v>
      </c>
      <c r="C18" s="21">
        <f>'Problemi e soluzioni'!H18</f>
        <v>3.3999999999999999</v>
      </c>
      <c r="D18" s="19" t="s">
        <v>434</v>
      </c>
      <c r="E18" s="19">
        <v>3</v>
      </c>
      <c r="F18" s="19">
        <v>4</v>
      </c>
      <c r="G18" s="19">
        <v>1</v>
      </c>
      <c r="H18" s="21">
        <f t="shared" si="4"/>
        <v>2.6666666666666665</v>
      </c>
      <c r="I18" s="34">
        <f t="shared" si="5"/>
        <v>9.0666666666666664</v>
      </c>
      <c r="J18" s="18"/>
      <c r="K18" s="1"/>
      <c r="L18" s="1"/>
      <c r="M18" s="1"/>
      <c r="N18" s="1"/>
      <c r="O18" s="1"/>
    </row>
    <row r="19" ht="38.25">
      <c r="A19" s="8"/>
      <c r="B19" s="22" t="str">
        <f>'Problemi e soluzioni'!C19</f>
        <v xml:space="preserve">Introdurre una pratica quotidiana di riconoscimento dei progressi, definire giornata sufficiente e staccare a fine lavoro</v>
      </c>
      <c r="C19" s="21">
        <f>'Problemi e soluzioni'!H19</f>
        <v>3.7999999999999998</v>
      </c>
      <c r="D19" s="19" t="s">
        <v>435</v>
      </c>
      <c r="E19" s="19">
        <v>3</v>
      </c>
      <c r="F19" s="19">
        <v>4</v>
      </c>
      <c r="G19" s="19">
        <v>1</v>
      </c>
      <c r="H19" s="21">
        <f t="shared" si="4"/>
        <v>2.6666666666666665</v>
      </c>
      <c r="I19" s="34">
        <f t="shared" si="5"/>
        <v>10.133333333333333</v>
      </c>
      <c r="J19" s="18"/>
      <c r="K19" s="1"/>
      <c r="L19" s="1"/>
      <c r="M19" s="1"/>
      <c r="N19" s="1"/>
      <c r="O19" s="1"/>
    </row>
    <row r="20" ht="38.25">
      <c r="A20" s="8"/>
      <c r="B20" s="22" t="str">
        <f>'Problemi e soluzioni'!C20</f>
        <v xml:space="preserve">Trattare la presenza come una competenza che si allena, non come uno stato che arriva spontaneamente </v>
      </c>
      <c r="C20" s="21">
        <f>'Problemi e soluzioni'!H20</f>
        <v>4</v>
      </c>
      <c r="D20" s="19" t="s">
        <v>436</v>
      </c>
      <c r="E20" s="19">
        <v>4</v>
      </c>
      <c r="F20" s="19">
        <v>5</v>
      </c>
      <c r="G20" s="19">
        <v>1</v>
      </c>
      <c r="H20" s="21">
        <f t="shared" si="4"/>
        <v>3.3333333333333335</v>
      </c>
      <c r="I20" s="34">
        <f t="shared" si="5"/>
        <v>13.333333333333334</v>
      </c>
      <c r="J20" s="18"/>
      <c r="K20" s="1"/>
      <c r="L20" s="1"/>
      <c r="M20" s="1"/>
      <c r="N20" s="1"/>
      <c r="O20" s="1"/>
    </row>
    <row r="21" ht="38.25">
      <c r="A21" s="8"/>
      <c r="B21" s="22" t="str">
        <f>'Problemi e soluzioni'!C21</f>
        <v xml:space="preserve">Ridurre il consumo di caffeina gradualmente nell'arco di 2-3 settimane</v>
      </c>
      <c r="C21" s="21">
        <f>'Problemi e soluzioni'!H21</f>
        <v>3.6000000000000001</v>
      </c>
      <c r="D21" s="19" t="s">
        <v>437</v>
      </c>
      <c r="E21" s="19">
        <v>3</v>
      </c>
      <c r="F21" s="19">
        <v>5</v>
      </c>
      <c r="G21" s="19">
        <v>1</v>
      </c>
      <c r="H21" s="21">
        <f t="shared" si="4"/>
        <v>3</v>
      </c>
      <c r="I21" s="34">
        <f t="shared" si="5"/>
        <v>10.800000000000001</v>
      </c>
      <c r="J21" s="18"/>
      <c r="K21" s="1"/>
      <c r="L21" s="1"/>
      <c r="M21" s="1"/>
      <c r="N21" s="1"/>
      <c r="O21" s="1"/>
    </row>
    <row r="22" ht="38.25">
      <c r="A22" s="8"/>
      <c r="B22" s="22" t="str">
        <f>'Problemi e soluzioni'!C22</f>
        <v xml:space="preserve">Implementare strategicamente idratazione, movimento leggero, respirazione, luce e stimolazione sonora anzichè caffeina</v>
      </c>
      <c r="C22" s="21">
        <f>'Problemi e soluzioni'!H22</f>
        <v>2.7999999999999998</v>
      </c>
      <c r="D22" s="19" t="s">
        <v>438</v>
      </c>
      <c r="E22" s="19">
        <v>3</v>
      </c>
      <c r="F22" s="19">
        <v>4</v>
      </c>
      <c r="G22" s="19">
        <v>1</v>
      </c>
      <c r="H22" s="21">
        <f t="shared" si="4"/>
        <v>2.6666666666666665</v>
      </c>
      <c r="I22" s="34">
        <f t="shared" si="5"/>
        <v>7.4666666666666659</v>
      </c>
      <c r="J22" s="18"/>
      <c r="K22" s="1"/>
      <c r="L22" s="1"/>
      <c r="M22" s="1"/>
      <c r="N22" s="1"/>
      <c r="O22" s="1"/>
    </row>
    <row r="23" ht="38.25">
      <c r="A23" s="8"/>
      <c r="B23" s="22" t="str">
        <f>'Problemi e soluzioni'!C23</f>
        <v xml:space="preserve">Stabilire un limite fisso e non negoziabile — nessuna fonte di caffeina dopo le 13:00. La tecnica 10-3-2-1</v>
      </c>
      <c r="C23" s="21">
        <f>'Problemi e soluzioni'!H23</f>
        <v>3.6000000000000001</v>
      </c>
      <c r="D23" s="19" t="s">
        <v>439</v>
      </c>
      <c r="E23" s="19">
        <v>3</v>
      </c>
      <c r="F23" s="19">
        <v>5</v>
      </c>
      <c r="G23" s="19">
        <v>1</v>
      </c>
      <c r="H23" s="21">
        <f t="shared" si="4"/>
        <v>3</v>
      </c>
      <c r="I23" s="34">
        <f t="shared" si="5"/>
        <v>10.800000000000001</v>
      </c>
      <c r="J23" s="18"/>
      <c r="K23" s="1"/>
      <c r="L23" s="1"/>
      <c r="M23" s="1"/>
      <c r="N23" s="1"/>
      <c r="O23" s="1"/>
    </row>
    <row r="24" ht="38.25">
      <c r="A24" s="8"/>
      <c r="B24" s="22" t="str">
        <f>'Problemi e soluzioni'!C24</f>
        <v xml:space="preserve">Regolare il ritmo circadiano impulsandolo con movimento, riposo, esposizione alla luce e pasti PPP ad orari favorevoli</v>
      </c>
      <c r="C24" s="21">
        <f>'Problemi e soluzioni'!H24</f>
        <v>2.2000000000000002</v>
      </c>
      <c r="D24" s="19" t="s">
        <v>440</v>
      </c>
      <c r="E24" s="19">
        <v>4</v>
      </c>
      <c r="F24" s="19">
        <v>6</v>
      </c>
      <c r="G24" s="19">
        <v>1</v>
      </c>
      <c r="H24" s="21">
        <f t="shared" si="4"/>
        <v>3.6666666666666665</v>
      </c>
      <c r="I24" s="34">
        <f t="shared" si="5"/>
        <v>8.0666666666666664</v>
      </c>
      <c r="J24" s="18"/>
      <c r="K24" s="1"/>
      <c r="L24" s="1"/>
      <c r="M24" s="1"/>
      <c r="N24" s="1"/>
      <c r="O24" s="1"/>
    </row>
    <row r="25" ht="38.25">
      <c r="A25" s="8"/>
      <c r="B25" s="22" t="str">
        <f>'Problemi e soluzioni'!C25</f>
        <v xml:space="preserve">Imparare a decodificare i segnali corporei in tempo reale, stanchezza come indicatore per migliorare qualità del sonno</v>
      </c>
      <c r="C25" s="21">
        <f>'Problemi e soluzioni'!H25</f>
        <v>2.6000000000000001</v>
      </c>
      <c r="D25" s="19" t="s">
        <v>441</v>
      </c>
      <c r="E25" s="19">
        <v>4</v>
      </c>
      <c r="F25" s="19">
        <v>5</v>
      </c>
      <c r="G25" s="19">
        <v>1</v>
      </c>
      <c r="H25" s="21">
        <f t="shared" si="4"/>
        <v>3.3333333333333335</v>
      </c>
      <c r="I25" s="34">
        <f t="shared" si="5"/>
        <v>8.6666666666666679</v>
      </c>
      <c r="J25" s="18"/>
      <c r="K25" s="1"/>
      <c r="L25" s="1"/>
      <c r="M25" s="1"/>
      <c r="N25" s="1"/>
      <c r="O25" s="1"/>
    </row>
    <row r="26" ht="38.25">
      <c r="A26" s="8"/>
      <c r="B26" s="22" t="str">
        <f>'Problemi e soluzioni'!C26</f>
        <v xml:space="preserve">Automatizzare le decisioni ricorrenti e a basso valore, essere preventivi e proattivi, avere regole personali predefinite</v>
      </c>
      <c r="C26" s="21">
        <f>'Problemi e soluzioni'!H26</f>
        <v>3.2000000000000002</v>
      </c>
      <c r="D26" s="19" t="s">
        <v>442</v>
      </c>
      <c r="E26" s="19">
        <v>4</v>
      </c>
      <c r="F26" s="19">
        <v>4</v>
      </c>
      <c r="G26" s="19">
        <v>1</v>
      </c>
      <c r="H26" s="21">
        <f t="shared" si="4"/>
        <v>3</v>
      </c>
      <c r="I26" s="34">
        <f t="shared" si="5"/>
        <v>9.6000000000000014</v>
      </c>
      <c r="J26" s="18"/>
      <c r="K26" s="1"/>
      <c r="L26" s="1"/>
      <c r="M26" s="1"/>
      <c r="N26" s="1"/>
      <c r="O26" s="1"/>
    </row>
    <row r="27" ht="38.25">
      <c r="A27" s="8"/>
      <c r="B27" s="22" t="str">
        <f>'Problemi e soluzioni'!C27</f>
        <v xml:space="preserve">Adottare la distinzione tra urgente e importante come filtro quotidiano</v>
      </c>
      <c r="C27" s="21">
        <f>'Problemi e soluzioni'!H27</f>
        <v>4.4000000000000004</v>
      </c>
      <c r="D27" s="19" t="s">
        <v>443</v>
      </c>
      <c r="E27" s="19">
        <v>4</v>
      </c>
      <c r="F27" s="19">
        <v>4</v>
      </c>
      <c r="G27" s="19">
        <v>1</v>
      </c>
      <c r="H27" s="21">
        <f t="shared" si="4"/>
        <v>3</v>
      </c>
      <c r="I27" s="34">
        <f t="shared" si="5"/>
        <v>13.200000000000001</v>
      </c>
      <c r="J27" s="18"/>
      <c r="K27" s="1"/>
      <c r="L27" s="1"/>
      <c r="M27" s="1"/>
      <c r="N27" s="1"/>
      <c r="O27" s="1"/>
    </row>
    <row r="28" ht="25.5">
      <c r="A28" s="8"/>
      <c r="B28" s="22" t="str">
        <f>'Problemi e soluzioni'!C28</f>
        <v xml:space="preserve">Riservare le decisioni più importanti e complesse alle prime ore del mattino</v>
      </c>
      <c r="C28" s="21">
        <f>'Problemi e soluzioni'!H28</f>
        <v>3.6000000000000001</v>
      </c>
      <c r="D28" s="19" t="s">
        <v>444</v>
      </c>
      <c r="E28" s="19">
        <v>3</v>
      </c>
      <c r="F28" s="19">
        <v>4</v>
      </c>
      <c r="G28" s="19">
        <v>1</v>
      </c>
      <c r="H28" s="21">
        <f t="shared" si="4"/>
        <v>2.6666666666666665</v>
      </c>
      <c r="I28" s="34">
        <f t="shared" si="5"/>
        <v>9.5999999999999996</v>
      </c>
      <c r="J28" s="18"/>
      <c r="K28" s="1"/>
      <c r="L28" s="1"/>
      <c r="M28" s="1"/>
      <c r="N28" s="1"/>
      <c r="O28" s="1"/>
    </row>
    <row r="29" ht="38.25">
      <c r="A29" s="8"/>
      <c r="B29" s="22" t="str">
        <f>'Problemi e soluzioni'!C29</f>
        <v xml:space="preserve">Adottare la regola del "70% di informazioni" e stabilire un tempo limite per ogni decisione proporzionato alla sua importanza</v>
      </c>
      <c r="C29" s="21">
        <f>'Problemi e soluzioni'!H29</f>
        <v>4.4000000000000004</v>
      </c>
      <c r="D29" s="19" t="s">
        <v>445</v>
      </c>
      <c r="E29" s="19">
        <v>4</v>
      </c>
      <c r="F29" s="19">
        <v>4</v>
      </c>
      <c r="G29" s="19">
        <v>1</v>
      </c>
      <c r="H29" s="21">
        <f t="shared" si="4"/>
        <v>3</v>
      </c>
      <c r="I29" s="34">
        <f t="shared" si="5"/>
        <v>13.200000000000001</v>
      </c>
      <c r="J29" s="18"/>
      <c r="K29" s="1"/>
      <c r="L29" s="1"/>
      <c r="M29" s="1"/>
      <c r="N29" s="1"/>
      <c r="O29" s="1"/>
    </row>
    <row r="30" ht="38.25">
      <c r="A30" s="8"/>
      <c r="B30" s="22" t="str">
        <f>'Problemi e soluzioni'!C30</f>
        <v xml:space="preserve">Creare un sistema personale di criteri decisionali predefiniti e farsi domande sul "io futuro" (mi avvicina o mi allontana?)</v>
      </c>
      <c r="C30" s="21">
        <f>'Problemi e soluzioni'!H30</f>
        <v>4</v>
      </c>
      <c r="D30" s="19" t="s">
        <v>446</v>
      </c>
      <c r="E30" s="19">
        <v>5</v>
      </c>
      <c r="F30" s="19">
        <v>5</v>
      </c>
      <c r="G30" s="19">
        <v>1</v>
      </c>
      <c r="H30" s="21">
        <f t="shared" si="4"/>
        <v>3.6666666666666665</v>
      </c>
      <c r="I30" s="34">
        <f t="shared" si="5"/>
        <v>14.666666666666666</v>
      </c>
      <c r="J30" s="18"/>
      <c r="K30" s="1"/>
      <c r="L30" s="1"/>
      <c r="M30" s="1"/>
      <c r="N30" s="1"/>
      <c r="O30" s="1"/>
    </row>
    <row r="31" ht="38.25">
      <c r="A31" s="8"/>
      <c r="B31" s="22" t="str">
        <f>'Problemi e soluzioni'!C31</f>
        <v xml:space="preserve">Smettere di acquisire nuove informazioni, scegliere una abitudine ed implementarla collegandola alle abitudini già esistenti</v>
      </c>
      <c r="C31" s="21">
        <f>'Problemi e soluzioni'!H31</f>
        <v>4</v>
      </c>
      <c r="D31" s="19" t="s">
        <v>447</v>
      </c>
      <c r="E31" s="19">
        <v>4</v>
      </c>
      <c r="F31" s="19">
        <v>5</v>
      </c>
      <c r="G31" s="19">
        <v>1</v>
      </c>
      <c r="H31" s="21">
        <f t="shared" si="4"/>
        <v>3.3333333333333335</v>
      </c>
      <c r="I31" s="34">
        <f t="shared" si="5"/>
        <v>13.333333333333334</v>
      </c>
      <c r="J31" s="18"/>
      <c r="K31" s="1"/>
      <c r="L31" s="1"/>
      <c r="M31" s="1"/>
      <c r="N31" s="1"/>
      <c r="O31" s="1"/>
    </row>
    <row r="32" ht="51">
      <c r="A32" s="8"/>
      <c r="B32" s="22" t="str">
        <f>'Problemi e soluzioni'!C32</f>
        <v xml:space="preserve">Riconoscere che l'identità da "chi non mantiene le abitudini" non è una verità oggettiva ma una narrazione costruita attraverso la memoria selettiva dei fallimenti </v>
      </c>
      <c r="C32" s="21">
        <f>'Problemi e soluzioni'!H32</f>
        <v>2.7999999999999998</v>
      </c>
      <c r="D32" s="19" t="s">
        <v>448</v>
      </c>
      <c r="E32" s="19">
        <v>5</v>
      </c>
      <c r="F32" s="19">
        <v>6</v>
      </c>
      <c r="G32" s="19">
        <v>1</v>
      </c>
      <c r="H32" s="21">
        <f t="shared" si="4"/>
        <v>4</v>
      </c>
      <c r="I32" s="34">
        <f t="shared" si="5"/>
        <v>11.199999999999999</v>
      </c>
      <c r="J32" s="18"/>
      <c r="K32" s="1"/>
      <c r="L32" s="1"/>
      <c r="M32" s="1"/>
      <c r="N32" s="1"/>
      <c r="O32" s="1"/>
    </row>
    <row r="33" ht="38.25">
      <c r="A33" s="8"/>
      <c r="B33" s="22" t="str">
        <f>'Problemi e soluzioni'!C33</f>
        <v xml:space="preserve">Fare un inventario scritto dei tentativi passati — non per riaprire ferite ma per analizzarli freddamente e identificare il pattern reale</v>
      </c>
      <c r="C33" s="21">
        <f>'Problemi e soluzioni'!H33</f>
        <v>3.3999999999999999</v>
      </c>
      <c r="D33" s="19" t="s">
        <v>449</v>
      </c>
      <c r="E33" s="19">
        <v>5</v>
      </c>
      <c r="F33" s="19">
        <v>6</v>
      </c>
      <c r="G33" s="19">
        <v>1</v>
      </c>
      <c r="H33" s="21">
        <f t="shared" si="4"/>
        <v>4</v>
      </c>
      <c r="I33" s="34">
        <f t="shared" si="5"/>
        <v>13.6</v>
      </c>
      <c r="J33" s="18"/>
      <c r="K33" s="1"/>
      <c r="L33" s="1"/>
      <c r="M33" s="1"/>
      <c r="N33" s="1"/>
      <c r="O33" s="1"/>
    </row>
    <row r="34" ht="38.25">
      <c r="A34" s="8"/>
      <c r="B34" s="22" t="str">
        <f>'Problemi e soluzioni'!C34</f>
        <v xml:space="preserve">Eliminare o ridurre drasticamente l'esposizione ai contenuti di benessere sui social media e focalizzarsi su ciò che è reale</v>
      </c>
      <c r="C34" s="21">
        <f>'Problemi e soluzioni'!H34</f>
        <v>4.7999999999999998</v>
      </c>
      <c r="D34" s="19" t="s">
        <v>450</v>
      </c>
      <c r="E34" s="19">
        <v>3</v>
      </c>
      <c r="F34" s="19">
        <v>4</v>
      </c>
      <c r="G34" s="19">
        <v>1</v>
      </c>
      <c r="H34" s="21">
        <f t="shared" si="4"/>
        <v>2.6666666666666665</v>
      </c>
      <c r="I34" s="34">
        <f t="shared" si="5"/>
        <v>12.799999999999999</v>
      </c>
      <c r="J34" s="18"/>
      <c r="K34" s="1"/>
      <c r="L34" s="1"/>
      <c r="M34" s="1"/>
      <c r="N34" s="1"/>
      <c r="O34" s="1"/>
    </row>
    <row r="35" ht="38.25">
      <c r="A35" s="8"/>
      <c r="B35" s="22" t="str">
        <f>'Problemi e soluzioni'!C35</f>
        <v xml:space="preserve">Imparare a riconoscere fisicamente la differenza tra i due tipi di colpa</v>
      </c>
      <c r="C35" s="21">
        <f>'Problemi e soluzioni'!H35</f>
        <v>3.6000000000000001</v>
      </c>
      <c r="D35" s="19" t="s">
        <v>451</v>
      </c>
      <c r="E35" s="19">
        <v>4</v>
      </c>
      <c r="F35" s="19">
        <v>5</v>
      </c>
      <c r="G35" s="19">
        <v>1</v>
      </c>
      <c r="H35" s="21">
        <f t="shared" si="4"/>
        <v>3.3333333333333335</v>
      </c>
      <c r="I35" s="34">
        <f t="shared" si="5"/>
        <v>12</v>
      </c>
      <c r="J35" s="18"/>
      <c r="K35" s="1"/>
      <c r="L35" s="1"/>
      <c r="M35" s="1"/>
      <c r="N35" s="1"/>
      <c r="O35" s="1"/>
    </row>
    <row r="36" ht="38.25">
      <c r="A36" s="8"/>
      <c r="B36" s="22" t="str">
        <f>'Problemi e soluzioni'!C36</f>
        <v xml:space="preserve">Strutturare il pranzo attorno alla PPP</v>
      </c>
      <c r="C36" s="21">
        <f>'Problemi e soluzioni'!H36</f>
        <v>2.2000000000000002</v>
      </c>
      <c r="D36" s="19" t="s">
        <v>452</v>
      </c>
      <c r="E36" s="19">
        <v>3</v>
      </c>
      <c r="F36" s="19">
        <v>4</v>
      </c>
      <c r="G36" s="19">
        <v>1</v>
      </c>
      <c r="H36" s="21">
        <f t="shared" si="4"/>
        <v>2.6666666666666665</v>
      </c>
      <c r="I36" s="34">
        <f t="shared" si="5"/>
        <v>5.8666666666666671</v>
      </c>
      <c r="J36" s="18"/>
      <c r="K36" s="1"/>
      <c r="L36" s="1"/>
      <c r="M36" s="1"/>
      <c r="N36" s="1"/>
      <c r="O36" s="1"/>
    </row>
    <row r="37" ht="38.25">
      <c r="A37" s="8"/>
      <c r="B37" s="22" t="str">
        <f>'Problemi e soluzioni'!C37</f>
        <v xml:space="preserve">Alzarsi dalla scrivania ogni 45-60 minuti per almeno 3-5 minuti</v>
      </c>
      <c r="C37" s="21">
        <f>'Problemi e soluzioni'!H37</f>
        <v>3.7999999999999998</v>
      </c>
      <c r="D37" s="19" t="s">
        <v>453</v>
      </c>
      <c r="E37" s="19">
        <v>3</v>
      </c>
      <c r="F37" s="19">
        <v>4</v>
      </c>
      <c r="G37" s="19">
        <v>1</v>
      </c>
      <c r="H37" s="21">
        <f t="shared" si="4"/>
        <v>2.6666666666666665</v>
      </c>
      <c r="I37" s="34">
        <f t="shared" si="5"/>
        <v>10.133333333333333</v>
      </c>
      <c r="J37" s="18"/>
      <c r="K37" s="1"/>
      <c r="L37" s="1"/>
      <c r="M37" s="1"/>
      <c r="N37" s="1"/>
      <c r="O37" s="1"/>
    </row>
    <row r="38" ht="38.25">
      <c r="A38" s="8"/>
      <c r="B38" s="22" t="str">
        <f>'Problemi e soluzioni'!C38</f>
        <v xml:space="preserve">Idratazione strategica nel pomeriggio</v>
      </c>
      <c r="C38" s="21">
        <f>'Problemi e soluzioni'!H38</f>
        <v>3.2000000000000002</v>
      </c>
      <c r="D38" s="19" t="s">
        <v>454</v>
      </c>
      <c r="E38" s="19">
        <v>2</v>
      </c>
      <c r="F38" s="19">
        <v>3</v>
      </c>
      <c r="G38" s="19">
        <v>1</v>
      </c>
      <c r="H38" s="21">
        <f t="shared" si="4"/>
        <v>2</v>
      </c>
      <c r="I38" s="34">
        <f t="shared" si="5"/>
        <v>6.4000000000000004</v>
      </c>
      <c r="J38" s="18"/>
      <c r="K38" s="1"/>
      <c r="L38" s="1"/>
      <c r="M38" s="1"/>
      <c r="N38" s="1"/>
      <c r="O38" s="1"/>
    </row>
    <row r="39" ht="38.25">
      <c r="A39" s="8"/>
      <c r="B39" s="22" t="str">
        <f>'Problemi e soluzioni'!C39</f>
        <v xml:space="preserve">Inserire nella routine quotidiana una pausa di recupero attivo tra le 14:00 e le 15:00 </v>
      </c>
      <c r="C39" s="21">
        <f>'Problemi e soluzioni'!H39</f>
        <v>2.3999999999999999</v>
      </c>
      <c r="D39" s="19" t="s">
        <v>455</v>
      </c>
      <c r="E39" s="19">
        <v>3</v>
      </c>
      <c r="F39" s="19">
        <v>4</v>
      </c>
      <c r="G39" s="19">
        <v>1</v>
      </c>
      <c r="H39" s="21">
        <f t="shared" si="4"/>
        <v>2.6666666666666665</v>
      </c>
      <c r="I39" s="34">
        <f t="shared" si="5"/>
        <v>6.3999999999999995</v>
      </c>
      <c r="J39" s="18"/>
      <c r="K39" s="1"/>
      <c r="L39" s="1"/>
      <c r="M39" s="1"/>
      <c r="N39" s="1"/>
      <c r="O39" s="1"/>
    </row>
    <row r="40" ht="38.25">
      <c r="A40" s="8"/>
      <c r="B40" s="22" t="str">
        <f>'Problemi e soluzioni'!C40</f>
        <v xml:space="preserve">Mantenere un ritmo di sonno costante e fare movimento fisico leggero nelle prime ore del mattino</v>
      </c>
      <c r="C40" s="21">
        <f>'Problemi e soluzioni'!H40</f>
        <v>3</v>
      </c>
      <c r="D40" s="19" t="s">
        <v>456</v>
      </c>
      <c r="E40" s="19">
        <v>4</v>
      </c>
      <c r="F40" s="19">
        <v>5</v>
      </c>
      <c r="G40" s="19">
        <v>1</v>
      </c>
      <c r="H40" s="21">
        <f t="shared" si="4"/>
        <v>3.3333333333333335</v>
      </c>
      <c r="I40" s="34">
        <f t="shared" si="5"/>
        <v>10</v>
      </c>
      <c r="J40" s="18"/>
      <c r="K40" s="1"/>
      <c r="L40" s="1"/>
      <c r="M40" s="1"/>
      <c r="N40" s="1"/>
      <c r="O40" s="1"/>
    </row>
    <row r="41" ht="38.25">
      <c r="A41" s="8"/>
      <c r="B41" s="22" t="str">
        <f>'Problemi e soluzioni'!C41</f>
        <v xml:space="preserve">Mangiare lentamente e con consapevolezza, ridurre le porzioni e fare movimento leggero post-pasto</v>
      </c>
      <c r="C41" s="21">
        <f>'Problemi e soluzioni'!H41</f>
        <v>2.6000000000000001</v>
      </c>
      <c r="D41" s="19" t="s">
        <v>457</v>
      </c>
      <c r="E41" s="19">
        <v>3</v>
      </c>
      <c r="F41" s="19">
        <v>4</v>
      </c>
      <c r="G41" s="19">
        <v>1</v>
      </c>
      <c r="H41" s="21">
        <f t="shared" si="4"/>
        <v>2.6666666666666665</v>
      </c>
      <c r="I41" s="34">
        <f t="shared" si="5"/>
        <v>6.9333333333333336</v>
      </c>
      <c r="J41" s="18"/>
      <c r="K41" s="1"/>
      <c r="L41" s="1"/>
      <c r="M41" s="1"/>
      <c r="N41" s="1"/>
      <c r="O41" s="1"/>
    </row>
    <row r="42" ht="38.25">
      <c r="A42" s="8"/>
      <c r="B42" s="22" t="str">
        <f>'Problemi e soluzioni'!C42</f>
        <v xml:space="preserve">Calcolare il proprio fabbisogno di sonno reale in cicli da 90 minuti e rispettarlo ogni notte → 6h, 7h 30min o 9h</v>
      </c>
      <c r="C42" s="21">
        <f>'Problemi e soluzioni'!H42</f>
        <v>2.7999999999999998</v>
      </c>
      <c r="D42" s="19" t="s">
        <v>458</v>
      </c>
      <c r="E42" s="19">
        <v>4</v>
      </c>
      <c r="F42" s="19">
        <v>5</v>
      </c>
      <c r="G42" s="19">
        <v>1</v>
      </c>
      <c r="H42" s="21">
        <f t="shared" si="4"/>
        <v>3.3333333333333335</v>
      </c>
      <c r="I42" s="34">
        <f t="shared" si="5"/>
        <v>9.3333333333333339</v>
      </c>
      <c r="J42" s="18"/>
      <c r="K42" s="1"/>
      <c r="L42" s="1"/>
      <c r="M42" s="1"/>
      <c r="N42" s="1"/>
      <c r="O42" s="1"/>
    </row>
    <row r="43" ht="38.25">
      <c r="A43" s="8"/>
      <c r="B43" s="22" t="str">
        <f>'Problemi e soluzioni'!C43</f>
        <v xml:space="preserve">Routine mattutina intenzionale con movimento, esposizione alla luce, doccia caldo-freddo e senza distrazioni</v>
      </c>
      <c r="C43" s="21">
        <f>'Problemi e soluzioni'!H43</f>
        <v>2.2000000000000002</v>
      </c>
      <c r="D43" s="19" t="s">
        <v>459</v>
      </c>
      <c r="E43" s="19">
        <v>4</v>
      </c>
      <c r="F43" s="19">
        <v>5</v>
      </c>
      <c r="G43" s="19">
        <v>1</v>
      </c>
      <c r="H43" s="21">
        <f t="shared" si="4"/>
        <v>3.3333333333333335</v>
      </c>
      <c r="I43" s="34">
        <f t="shared" si="5"/>
        <v>7.3333333333333339</v>
      </c>
      <c r="J43" s="18"/>
      <c r="K43" s="1"/>
      <c r="L43" s="1"/>
      <c r="M43" s="1"/>
      <c r="N43" s="1"/>
      <c r="O43" s="1"/>
    </row>
    <row r="44" ht="51">
      <c r="A44" s="8"/>
      <c r="B44" s="22" t="str">
        <f>'Problemi e soluzioni'!C44</f>
        <v xml:space="preserve">Strutturare la routine mattutina attorno a quattro elementi fondamentali in questo ordine: idratazione immediata al risveglio, esposizione alla luce naturale, movimento leggero, colazione PPP</v>
      </c>
      <c r="C44" s="21">
        <f>'Problemi e soluzioni'!H44</f>
        <v>2.3999999999999999</v>
      </c>
      <c r="D44" s="19" t="s">
        <v>460</v>
      </c>
      <c r="E44" s="19">
        <v>3</v>
      </c>
      <c r="F44" s="19">
        <v>4</v>
      </c>
      <c r="G44" s="19">
        <v>1</v>
      </c>
      <c r="H44" s="21">
        <f t="shared" si="4"/>
        <v>2.6666666666666665</v>
      </c>
      <c r="I44" s="34">
        <f t="shared" si="5"/>
        <v>6.3999999999999995</v>
      </c>
      <c r="J44" s="18"/>
      <c r="K44" s="1"/>
      <c r="L44" s="1"/>
      <c r="M44" s="1"/>
      <c r="N44" s="1"/>
      <c r="O44" s="1"/>
    </row>
    <row r="45" ht="38.25">
      <c r="A45" s="8"/>
      <c r="B45" s="22" t="str">
        <f>'Problemi e soluzioni'!C45</f>
        <v xml:space="preserve">Anticipare la cena e renderla più leggera in qualità (PPP) e quantità. Porzioni ridotte e senza tanti grassi o proteine</v>
      </c>
      <c r="C45" s="21">
        <f>'Problemi e soluzioni'!H45</f>
        <v>3.3999999999999999</v>
      </c>
      <c r="D45" s="19" t="s">
        <v>461</v>
      </c>
      <c r="E45" s="19">
        <v>3</v>
      </c>
      <c r="F45" s="19">
        <v>5</v>
      </c>
      <c r="G45" s="19">
        <v>1</v>
      </c>
      <c r="H45" s="21">
        <f t="shared" si="4"/>
        <v>3</v>
      </c>
      <c r="I45" s="34">
        <f t="shared" si="5"/>
        <v>10.199999999999999</v>
      </c>
      <c r="J45" s="18"/>
      <c r="K45" s="1"/>
      <c r="L45" s="1"/>
      <c r="M45" s="1"/>
      <c r="N45" s="1"/>
      <c r="O45" s="1"/>
    </row>
    <row r="46" ht="38.25">
      <c r="A46" s="8"/>
      <c r="B46" s="22" t="str">
        <f>'Problemi e soluzioni'!C46</f>
        <v xml:space="preserve">Ridurre l'intensità della luce artificiale in casa dopo le 20:00 con modalità notturna e occhiali anti luce blue</v>
      </c>
      <c r="C46" s="21">
        <f>'Problemi e soluzioni'!H46</f>
        <v>3.7999999999999998</v>
      </c>
      <c r="D46" s="19" t="s">
        <v>462</v>
      </c>
      <c r="E46" s="19">
        <v>3</v>
      </c>
      <c r="F46" s="19">
        <v>5</v>
      </c>
      <c r="G46" s="19">
        <v>1</v>
      </c>
      <c r="H46" s="21">
        <f t="shared" si="4"/>
        <v>3</v>
      </c>
      <c r="I46" s="34">
        <f t="shared" si="5"/>
        <v>11.399999999999999</v>
      </c>
      <c r="J46" s="18"/>
      <c r="K46" s="1"/>
      <c r="L46" s="1"/>
      <c r="M46" s="1"/>
      <c r="N46" s="1"/>
      <c r="O46" s="1"/>
    </row>
    <row r="47" ht="51">
      <c r="A47" s="8"/>
      <c r="B47" s="22" t="str">
        <f>'Problemi e soluzioni'!C47</f>
        <v xml:space="preserve">Creare un rituale di chiusura mentale della giornata, scaricare ogni sera tutte le cose pendenti, le preoccupazioni e i pensieri irrisolti su un foglio di carta prima di andare a letto</v>
      </c>
      <c r="C47" s="21">
        <f>'Problemi e soluzioni'!H47</f>
        <v>3.2000000000000002</v>
      </c>
      <c r="D47" s="19" t="s">
        <v>463</v>
      </c>
      <c r="E47" s="19">
        <v>3</v>
      </c>
      <c r="F47" s="19">
        <v>4</v>
      </c>
      <c r="G47" s="19">
        <v>1</v>
      </c>
      <c r="H47" s="21">
        <f t="shared" si="4"/>
        <v>2.6666666666666665</v>
      </c>
      <c r="I47" s="34">
        <f t="shared" si="5"/>
        <v>8.5333333333333332</v>
      </c>
      <c r="J47" s="18"/>
      <c r="K47" s="1"/>
      <c r="L47" s="1"/>
      <c r="M47" s="1"/>
      <c r="N47" s="1"/>
      <c r="O47" s="1"/>
    </row>
    <row r="48" ht="38.25">
      <c r="A48" s="8"/>
      <c r="B48" s="22" t="str">
        <f>'Problemi e soluzioni'!C48</f>
        <v xml:space="preserve">Stabilire un limite fisso e non negoziabile, tecnica 10-3-2-1</v>
      </c>
      <c r="C48" s="21">
        <f>'Problemi e soluzioni'!H48</f>
        <v>3.7999999999999998</v>
      </c>
      <c r="D48" s="19" t="s">
        <v>464</v>
      </c>
      <c r="E48" s="19">
        <v>3</v>
      </c>
      <c r="F48" s="19">
        <v>5</v>
      </c>
      <c r="G48" s="19">
        <v>1</v>
      </c>
      <c r="H48" s="21">
        <f t="shared" si="4"/>
        <v>3</v>
      </c>
      <c r="I48" s="34">
        <f t="shared" si="5"/>
        <v>11.399999999999999</v>
      </c>
      <c r="J48" s="18"/>
      <c r="K48" s="1"/>
      <c r="L48" s="1"/>
      <c r="M48" s="1"/>
      <c r="N48" s="1"/>
      <c r="O48" s="1"/>
    </row>
    <row r="49" ht="38.25">
      <c r="A49" s="8"/>
      <c r="B49" s="22" t="str">
        <f>'Problemi e soluzioni'!C49</f>
        <v xml:space="preserve">Costruire un rituale serale fisso di 20-30 minuti che inizi alla stessa ora ogni sera → scarico cognitivo e programma giorno dopo</v>
      </c>
      <c r="C49" s="21">
        <f>'Problemi e soluzioni'!H49</f>
        <v>3</v>
      </c>
      <c r="D49" s="19" t="s">
        <v>465</v>
      </c>
      <c r="E49" s="19">
        <v>4</v>
      </c>
      <c r="F49" s="19">
        <v>5</v>
      </c>
      <c r="G49" s="19">
        <v>1</v>
      </c>
      <c r="H49" s="21">
        <f t="shared" si="4"/>
        <v>3.3333333333333335</v>
      </c>
      <c r="I49" s="34">
        <f t="shared" si="5"/>
        <v>10</v>
      </c>
      <c r="J49" s="18"/>
      <c r="K49" s="1"/>
      <c r="L49" s="1"/>
      <c r="M49" s="1"/>
      <c r="N49" s="1"/>
      <c r="O49" s="1"/>
    </row>
    <row r="50" ht="38.25">
      <c r="A50" s="8"/>
      <c r="B50" s="22" t="str">
        <f>'Problemi e soluzioni'!C50</f>
        <v xml:space="preserve">Ridurre l'intensità della luce artificiale in casa dopo le 20:00 con modalità notturna e occhiali anti luce blue → tecnica 10-3-2-1</v>
      </c>
      <c r="C50" s="21">
        <f>'Problemi e soluzioni'!H50</f>
        <v>4.4000000000000004</v>
      </c>
      <c r="D50" s="19" t="s">
        <v>466</v>
      </c>
      <c r="E50" s="19">
        <v>3</v>
      </c>
      <c r="F50" s="19">
        <v>5</v>
      </c>
      <c r="G50" s="19">
        <v>1</v>
      </c>
      <c r="H50" s="21">
        <f t="shared" si="4"/>
        <v>3</v>
      </c>
      <c r="I50" s="34">
        <f t="shared" si="5"/>
        <v>13.200000000000001</v>
      </c>
      <c r="J50" s="18"/>
      <c r="K50" s="1"/>
      <c r="L50" s="1"/>
      <c r="M50" s="1"/>
      <c r="N50" s="1"/>
      <c r="O50" s="1"/>
    </row>
    <row r="51" ht="38.25">
      <c r="A51" s="8"/>
      <c r="B51" s="22" t="str">
        <f>'Problemi e soluzioni'!C51</f>
        <v xml:space="preserve">Camera da letto come luogo sacro esclusivo per il riposo: buio, no telefono, no rumori intermittenti (rumore bianco), 18-20ºC</v>
      </c>
      <c r="C51" s="21">
        <f>'Problemi e soluzioni'!H51</f>
        <v>3.7999999999999998</v>
      </c>
      <c r="D51" s="19" t="s">
        <v>467</v>
      </c>
      <c r="E51" s="19">
        <v>4</v>
      </c>
      <c r="F51" s="19">
        <v>6</v>
      </c>
      <c r="G51" s="19">
        <v>1</v>
      </c>
      <c r="H51" s="21">
        <f t="shared" si="4"/>
        <v>3.6666666666666665</v>
      </c>
      <c r="I51" s="34">
        <f t="shared" si="5"/>
        <v>13.933333333333332</v>
      </c>
      <c r="J51" s="18"/>
      <c r="K51" s="1"/>
      <c r="L51" s="1"/>
      <c r="M51" s="1"/>
      <c r="N51" s="1"/>
      <c r="O51" s="1"/>
    </row>
    <row r="52" ht="38.25">
      <c r="A52" s="8"/>
      <c r="B52" s="22" t="str">
        <f>'Problemi e soluzioni'!C52</f>
        <v xml:space="preserve">Scarico cognitivo su carta e rilassamento muscolare progressivo</v>
      </c>
      <c r="C52" s="21">
        <f>'Problemi e soluzioni'!H52</f>
        <v>3</v>
      </c>
      <c r="D52" s="19" t="s">
        <v>468</v>
      </c>
      <c r="E52" s="19">
        <v>4</v>
      </c>
      <c r="F52" s="19">
        <v>5</v>
      </c>
      <c r="G52" s="19">
        <v>1</v>
      </c>
      <c r="H52" s="21">
        <f t="shared" si="4"/>
        <v>3.3333333333333335</v>
      </c>
      <c r="I52" s="34">
        <f t="shared" si="5"/>
        <v>10</v>
      </c>
      <c r="J52" s="18"/>
      <c r="K52" s="1"/>
      <c r="L52" s="1"/>
      <c r="M52" s="1"/>
      <c r="N52" s="1"/>
      <c r="O52" s="1"/>
    </row>
    <row r="53" ht="38.25">
      <c r="A53" s="8"/>
      <c r="B53" s="22" t="str">
        <f>'Problemi e soluzioni'!C53</f>
        <v xml:space="preserve">Comprendere il meccanismo dell'adattamento metabolico e riprendere a mangiare 3 pasti PPP a orari regolari</v>
      </c>
      <c r="C53" s="21">
        <f>'Problemi e soluzioni'!H53</f>
        <v>2</v>
      </c>
      <c r="D53" s="19" t="s">
        <v>469</v>
      </c>
      <c r="E53" s="19">
        <v>3</v>
      </c>
      <c r="F53" s="19">
        <v>4</v>
      </c>
      <c r="G53" s="19">
        <v>1</v>
      </c>
      <c r="H53" s="21">
        <f t="shared" si="4"/>
        <v>2.6666666666666665</v>
      </c>
      <c r="I53" s="34">
        <f t="shared" si="5"/>
        <v>5.333333333333333</v>
      </c>
      <c r="J53" s="18"/>
      <c r="K53" s="1"/>
      <c r="L53" s="1"/>
      <c r="M53" s="1"/>
      <c r="N53" s="1"/>
      <c r="O53" s="1"/>
    </row>
    <row r="54" ht="38.25">
      <c r="A54" s="8"/>
      <c r="B54" s="22" t="str">
        <f>'Problemi e soluzioni'!C54</f>
        <v xml:space="preserve">Imparare il ruolo degli ormoni chiave nel metabolismo </v>
      </c>
      <c r="C54" s="21">
        <f>'Problemi e soluzioni'!H54</f>
        <v>2.6000000000000001</v>
      </c>
      <c r="D54" s="19" t="s">
        <v>470</v>
      </c>
      <c r="E54" s="19">
        <v>4</v>
      </c>
      <c r="F54" s="19">
        <v>5</v>
      </c>
      <c r="G54" s="19">
        <v>1</v>
      </c>
      <c r="H54" s="21">
        <f t="shared" si="4"/>
        <v>3.3333333333333335</v>
      </c>
      <c r="I54" s="34">
        <f t="shared" si="5"/>
        <v>8.6666666666666679</v>
      </c>
      <c r="J54" s="18"/>
      <c r="K54" s="1"/>
      <c r="L54" s="1"/>
      <c r="M54" s="1"/>
      <c r="N54" s="1"/>
      <c r="O54" s="1"/>
    </row>
    <row r="55" ht="51">
      <c r="A55" s="8"/>
      <c r="B55" s="22" t="str">
        <f>'Problemi e soluzioni'!C55</f>
        <v xml:space="preserve">Comprendere che molti dei cambiamenti attribuiti all'età sono in realtà conseguenze dello stile di vita</v>
      </c>
      <c r="C55" s="21">
        <f>'Problemi e soluzioni'!H55</f>
        <v>3.3999999999999999</v>
      </c>
      <c r="D55" s="19" t="s">
        <v>471</v>
      </c>
      <c r="E55" s="19">
        <v>4</v>
      </c>
      <c r="F55" s="19">
        <v>6</v>
      </c>
      <c r="G55" s="19">
        <v>2</v>
      </c>
      <c r="H55" s="21">
        <f t="shared" si="4"/>
        <v>4</v>
      </c>
      <c r="I55" s="34">
        <f t="shared" si="5"/>
        <v>13.6</v>
      </c>
      <c r="J55" s="18"/>
      <c r="K55" s="1"/>
      <c r="L55" s="1"/>
      <c r="M55" s="1"/>
      <c r="N55" s="1"/>
      <c r="O55" s="1"/>
    </row>
    <row r="56" ht="38.25">
      <c r="A56" s="8"/>
      <c r="B56" s="22" t="str">
        <f>'Problemi e soluzioni'!C56</f>
        <v xml:space="preserve">Comprendere che un sistema che non si riesce a mantenere non è un sistema fallito — è una sistema sbagliato per quella persona.</v>
      </c>
      <c r="C56" s="21">
        <f>'Problemi e soluzioni'!H56</f>
        <v>2</v>
      </c>
      <c r="D56" s="19" t="s">
        <v>472</v>
      </c>
      <c r="E56" s="19">
        <v>4</v>
      </c>
      <c r="F56" s="19">
        <v>5</v>
      </c>
      <c r="G56" s="19">
        <v>1</v>
      </c>
      <c r="H56" s="21">
        <f t="shared" si="4"/>
        <v>3.3333333333333335</v>
      </c>
      <c r="I56" s="34">
        <f t="shared" si="5"/>
        <v>6.666666666666667</v>
      </c>
      <c r="J56" s="18"/>
      <c r="K56" s="1"/>
      <c r="L56" s="1"/>
      <c r="M56" s="1"/>
      <c r="N56" s="1"/>
      <c r="O56" s="1"/>
    </row>
    <row r="57" ht="63.75">
      <c r="A57" s="8"/>
      <c r="B57" s="22" t="str">
        <f>'Problemi e soluzioni'!C57</f>
        <v xml:space="preserve">Comprendere che il processo di perdita muscolare legato alla sedentarietà — chiamato sarcopenia — inizia intorno ai 30 anni ma si accelera significativamente solo dopo i 50 in assenza di stimolo fisico. </v>
      </c>
      <c r="C57" s="21">
        <f>'Problemi e soluzioni'!H57</f>
        <v>3.2000000000000002</v>
      </c>
      <c r="D57" s="19" t="s">
        <v>473</v>
      </c>
      <c r="E57" s="19">
        <v>4</v>
      </c>
      <c r="F57" s="19">
        <v>6</v>
      </c>
      <c r="G57" s="19">
        <v>2</v>
      </c>
      <c r="H57" s="21">
        <f t="shared" si="4"/>
        <v>4</v>
      </c>
      <c r="I57" s="34">
        <f t="shared" si="5"/>
        <v>12.800000000000001</v>
      </c>
      <c r="J57" s="18"/>
      <c r="K57" s="1"/>
      <c r="L57" s="1"/>
      <c r="M57" s="1"/>
      <c r="N57" s="1"/>
      <c r="O57" s="1"/>
    </row>
    <row r="58" ht="38.25">
      <c r="A58" s="8"/>
      <c r="B58" s="22" t="str">
        <f>'Problemi e soluzioni'!C58</f>
        <v xml:space="preserve">Tenere traccia dei livelli di energia durante il giorno, circonferenze, diario alimentare, esami del sangue, fotografie (anzichè peso)</v>
      </c>
      <c r="C58" s="21">
        <f>'Problemi e soluzioni'!H58</f>
        <v>2.6000000000000001</v>
      </c>
      <c r="D58" s="19" t="s">
        <v>474</v>
      </c>
      <c r="E58" s="19">
        <v>3</v>
      </c>
      <c r="F58" s="19">
        <v>4</v>
      </c>
      <c r="G58" s="19">
        <v>1</v>
      </c>
      <c r="H58" s="21">
        <f t="shared" si="4"/>
        <v>2.6666666666666665</v>
      </c>
      <c r="I58" s="34">
        <f t="shared" si="5"/>
        <v>6.9333333333333336</v>
      </c>
      <c r="J58" s="18"/>
      <c r="K58" s="1"/>
      <c r="L58" s="1"/>
      <c r="M58" s="1"/>
      <c r="N58" s="1"/>
      <c r="O58" s="1"/>
    </row>
    <row r="59" ht="38.25">
      <c r="A59" s="8"/>
      <c r="B59" s="22" t="str">
        <f>'Problemi e soluzioni'!C59</f>
        <v xml:space="preserve">Adottare la regola del movimento ogni 45-60 minuti come principio non negoziabile della giornata lavorativa</v>
      </c>
      <c r="C59" s="21">
        <f>'Problemi e soluzioni'!H59</f>
        <v>3</v>
      </c>
      <c r="D59" s="19" t="s">
        <v>475</v>
      </c>
      <c r="E59" s="19">
        <v>3</v>
      </c>
      <c r="F59" s="19">
        <v>4</v>
      </c>
      <c r="G59" s="19">
        <v>1</v>
      </c>
      <c r="H59" s="21">
        <f t="shared" si="4"/>
        <v>2.6666666666666665</v>
      </c>
      <c r="I59" s="34">
        <f t="shared" si="5"/>
        <v>8</v>
      </c>
      <c r="J59" s="18"/>
      <c r="K59" s="1"/>
      <c r="L59" s="1"/>
      <c r="M59" s="1"/>
      <c r="N59" s="1"/>
      <c r="O59" s="1"/>
    </row>
    <row r="60" ht="38.25">
      <c r="A60" s="8"/>
      <c r="B60" s="22" t="str">
        <f>'Problemi e soluzioni'!C60</f>
        <v xml:space="preserve">Progettare tre micro-pause di movimento fisse nella giornata lavorativa</v>
      </c>
      <c r="C60" s="21">
        <f>'Problemi e soluzioni'!H60</f>
        <v>2.6000000000000001</v>
      </c>
      <c r="D60" s="19" t="s">
        <v>476</v>
      </c>
      <c r="E60" s="19">
        <v>3</v>
      </c>
      <c r="F60" s="19">
        <v>4</v>
      </c>
      <c r="G60" s="19">
        <v>1</v>
      </c>
      <c r="H60" s="21">
        <f t="shared" si="4"/>
        <v>2.6666666666666665</v>
      </c>
      <c r="I60" s="34">
        <f t="shared" si="5"/>
        <v>6.9333333333333336</v>
      </c>
      <c r="J60" s="18"/>
      <c r="K60" s="1"/>
      <c r="L60" s="1"/>
      <c r="M60" s="1"/>
      <c r="N60" s="1"/>
      <c r="O60" s="1"/>
    </row>
    <row r="61" ht="38.25">
      <c r="A61" s="8"/>
      <c r="B61" s="22" t="str">
        <f>'Problemi e soluzioni'!C61</f>
        <v xml:space="preserve">Eseguire ogni mattina una sequenza di 5 minuti di mobilità e impostare la postazione di lavoro secondo i principi ergonomici fondamentali</v>
      </c>
      <c r="C61" s="21">
        <f>'Problemi e soluzioni'!H61</f>
        <v>4.4000000000000004</v>
      </c>
      <c r="D61" s="19" t="s">
        <v>477</v>
      </c>
      <c r="E61" s="19">
        <v>3</v>
      </c>
      <c r="F61" s="19">
        <v>4</v>
      </c>
      <c r="G61" s="19">
        <v>2</v>
      </c>
      <c r="H61" s="21">
        <f t="shared" si="4"/>
        <v>3</v>
      </c>
      <c r="I61" s="34">
        <f t="shared" si="5"/>
        <v>13.200000000000001</v>
      </c>
      <c r="J61" s="18"/>
      <c r="K61" s="1"/>
      <c r="L61" s="1"/>
      <c r="M61" s="1"/>
      <c r="N61" s="1"/>
      <c r="O61" s="1"/>
    </row>
    <row r="62" ht="38.25">
      <c r="A62" s="8"/>
      <c r="B62" s="22" t="str">
        <f>'Problemi e soluzioni'!C62</f>
        <v xml:space="preserve">Camminare per 10 minuti dopo ogni pasto principale e interrompere la sedentarietà ogni 30 minuti con almeno 2-3 minuti di movimento leggero</v>
      </c>
      <c r="C62" s="21">
        <f>'Problemi e soluzioni'!H62</f>
        <v>2.2000000000000002</v>
      </c>
      <c r="D62" s="19" t="s">
        <v>478</v>
      </c>
      <c r="E62" s="19">
        <v>3</v>
      </c>
      <c r="F62" s="19">
        <v>5</v>
      </c>
      <c r="G62" s="19">
        <v>1</v>
      </c>
      <c r="H62" s="21">
        <f t="shared" si="4"/>
        <v>3</v>
      </c>
      <c r="I62" s="34">
        <f t="shared" si="5"/>
        <v>6.6000000000000005</v>
      </c>
      <c r="J62" s="18"/>
      <c r="K62" s="1"/>
      <c r="L62" s="1"/>
      <c r="M62" s="1"/>
      <c r="N62" s="1"/>
      <c r="O62" s="1"/>
    </row>
    <row r="63" ht="38.25">
      <c r="A63" s="8"/>
      <c r="B63" s="22" t="str">
        <f>'Problemi e soluzioni'!C63</f>
        <v xml:space="preserve">Integrare il movimento nelle attività già esistenti invece di aggiungerlo come attività separata</v>
      </c>
      <c r="C63" s="21">
        <f>'Problemi e soluzioni'!H63</f>
        <v>2.3999999999999999</v>
      </c>
      <c r="D63" s="19" t="s">
        <v>479</v>
      </c>
      <c r="E63" s="19">
        <v>3</v>
      </c>
      <c r="F63" s="19">
        <v>4</v>
      </c>
      <c r="G63" s="19">
        <v>1</v>
      </c>
      <c r="H63" s="21">
        <f t="shared" si="4"/>
        <v>2.6666666666666665</v>
      </c>
      <c r="I63" s="34">
        <f t="shared" si="5"/>
        <v>6.3999999999999995</v>
      </c>
      <c r="J63" s="18"/>
      <c r="K63" s="1"/>
      <c r="L63" s="1"/>
      <c r="M63" s="1"/>
      <c r="N63" s="1"/>
      <c r="O63" s="1"/>
    </row>
    <row r="64" ht="38.25">
      <c r="A64" s="8"/>
      <c r="B64" s="22" t="str">
        <f>'Problemi e soluzioni'!C64</f>
        <v xml:space="preserve">Fare movimento fisico nelle prime ore del mattino — anche solo 10 minuti di camminata veloce o esercizi a corpo libero</v>
      </c>
      <c r="C64" s="21">
        <f>'Problemi e soluzioni'!H64</f>
        <v>3.6000000000000001</v>
      </c>
      <c r="D64" s="19" t="s">
        <v>480</v>
      </c>
      <c r="E64" s="19">
        <v>3</v>
      </c>
      <c r="F64" s="19">
        <v>4</v>
      </c>
      <c r="G64" s="19">
        <v>1</v>
      </c>
      <c r="H64" s="21">
        <f t="shared" si="4"/>
        <v>2.6666666666666665</v>
      </c>
      <c r="I64" s="34">
        <f t="shared" si="5"/>
        <v>9.5999999999999996</v>
      </c>
      <c r="J64" s="18"/>
      <c r="K64" s="1"/>
      <c r="L64" s="1"/>
      <c r="M64" s="1"/>
      <c r="N64" s="1"/>
      <c r="O64" s="1"/>
    </row>
    <row r="65" ht="25.5">
      <c r="A65" s="8"/>
      <c r="B65" s="22" t="str">
        <f>'Problemi e soluzioni'!C65</f>
        <v xml:space="preserve">Adottare la PPP come framework mentale portatile invece che come piano alimentare rigido</v>
      </c>
      <c r="C65" s="21">
        <f>'Problemi e soluzioni'!H65</f>
        <v>2</v>
      </c>
      <c r="D65" s="19" t="s">
        <v>481</v>
      </c>
      <c r="E65" s="19">
        <v>3</v>
      </c>
      <c r="F65" s="19">
        <v>4</v>
      </c>
      <c r="G65" s="19">
        <v>1</v>
      </c>
      <c r="H65" s="21">
        <f t="shared" si="4"/>
        <v>2.6666666666666665</v>
      </c>
      <c r="I65" s="34">
        <f t="shared" si="5"/>
        <v>5.333333333333333</v>
      </c>
      <c r="J65" s="18"/>
      <c r="K65" s="1"/>
      <c r="L65" s="1"/>
      <c r="M65" s="1"/>
      <c r="N65" s="1"/>
      <c r="O65" s="1"/>
    </row>
    <row r="66" ht="25.5">
      <c r="A66" s="8"/>
      <c r="B66" s="22" t="str">
        <f>'Problemi e soluzioni'!C66</f>
        <v xml:space="preserve">Applicare la regola del "decidere da sazi" — pianificare i pasti del giorno successivo la sera prima</v>
      </c>
      <c r="C66" s="21">
        <f>'Problemi e soluzioni'!H66</f>
        <v>2.3999999999999999</v>
      </c>
      <c r="D66" s="19" t="s">
        <v>482</v>
      </c>
      <c r="E66" s="19">
        <v>3</v>
      </c>
      <c r="F66" s="19">
        <v>4</v>
      </c>
      <c r="G66" s="19">
        <v>1</v>
      </c>
      <c r="H66" s="21">
        <f t="shared" si="4"/>
        <v>2.6666666666666665</v>
      </c>
      <c r="I66" s="34">
        <f t="shared" si="5"/>
        <v>6.3999999999999995</v>
      </c>
      <c r="J66" s="18"/>
      <c r="K66" s="1"/>
      <c r="L66" s="1"/>
      <c r="M66" s="1"/>
      <c r="N66" s="1"/>
      <c r="O66" s="1"/>
    </row>
    <row r="67" ht="25.5">
      <c r="A67" s="8"/>
      <c r="B67" s="22" t="str">
        <f>'Problemi e soluzioni'!C67</f>
        <v xml:space="preserve">Imparare la regola dell'80-20 applicata all'alimentazione introducendo "pasti liberi"</v>
      </c>
      <c r="C67" s="21">
        <f>'Problemi e soluzioni'!H67</f>
        <v>2.7999999999999998</v>
      </c>
      <c r="D67" s="19" t="s">
        <v>483</v>
      </c>
      <c r="E67" s="19">
        <v>4</v>
      </c>
      <c r="F67" s="19">
        <v>5</v>
      </c>
      <c r="G67" s="19">
        <v>1</v>
      </c>
      <c r="H67" s="21">
        <f t="shared" si="4"/>
        <v>3.3333333333333335</v>
      </c>
      <c r="I67" s="34">
        <f t="shared" si="5"/>
        <v>9.3333333333333339</v>
      </c>
      <c r="J67" s="18"/>
      <c r="K67" s="1"/>
      <c r="L67" s="1"/>
      <c r="M67" s="1"/>
      <c r="N67" s="1"/>
      <c r="O67" s="1"/>
    </row>
    <row r="68" ht="25.5">
      <c r="A68" s="8"/>
      <c r="B68" s="22" t="str">
        <f>'Problemi e soluzioni'!C68</f>
        <v xml:space="preserve">Sostituire il concetto di "alimento vietato" con il concetto di "alimento da bilanciare" e imparare a costruire qualsiasi pasto attorno alla struttura PPP invece di seguire ricette o menù prescritti</v>
      </c>
      <c r="C68" s="21">
        <f>'Problemi e soluzioni'!H68</f>
        <v>2</v>
      </c>
      <c r="D68" s="19" t="s">
        <v>484</v>
      </c>
      <c r="E68" s="19">
        <v>4</v>
      </c>
      <c r="F68" s="19">
        <v>5</v>
      </c>
      <c r="G68" s="19">
        <v>1</v>
      </c>
      <c r="H68" s="21">
        <f t="shared" si="4"/>
        <v>3.3333333333333335</v>
      </c>
      <c r="I68" s="34">
        <f t="shared" si="5"/>
        <v>6.666666666666667</v>
      </c>
      <c r="J68" s="18"/>
      <c r="K68" s="1"/>
      <c r="L68" s="1"/>
      <c r="M68" s="1"/>
      <c r="N68" s="1"/>
      <c r="O68" s="1"/>
    </row>
    <row r="69" ht="25.5">
      <c r="A69" s="8"/>
      <c r="B69" s="22" t="str">
        <f>'Problemi e soluzioni'!C69</f>
        <v xml:space="preserve">Costruire un protocollo specifico per il ristorante, la mensa aziendale, il distributore automatico, la cena di lavoro... scegliere prima</v>
      </c>
      <c r="C69" s="21">
        <f>'Problemi e soluzioni'!H69</f>
        <v>2.2000000000000002</v>
      </c>
      <c r="D69" s="19" t="s">
        <v>485</v>
      </c>
      <c r="E69" s="19">
        <v>4</v>
      </c>
      <c r="F69" s="19">
        <v>5</v>
      </c>
      <c r="G69" s="19">
        <v>1</v>
      </c>
      <c r="H69" s="21">
        <f t="shared" si="4"/>
        <v>3.3333333333333335</v>
      </c>
      <c r="I69" s="34">
        <f t="shared" si="5"/>
        <v>7.3333333333333339</v>
      </c>
      <c r="J69" s="18"/>
      <c r="K69" s="1"/>
      <c r="L69" s="1"/>
      <c r="M69" s="1"/>
      <c r="N69" s="1"/>
      <c r="O69" s="1"/>
    </row>
    <row r="70" ht="25.5">
      <c r="A70" s="8"/>
      <c r="B70" s="22" t="str">
        <f>'Problemi e soluzioni'!C70</f>
        <v xml:space="preserve">Preparare la colazione la sera prima come parte del rituale di chiusura serale</v>
      </c>
      <c r="C70" s="21">
        <f>'Problemi e soluzioni'!H70</f>
        <v>2.7999999999999998</v>
      </c>
      <c r="D70" s="19" t="s">
        <v>486</v>
      </c>
      <c r="E70" s="19">
        <v>2</v>
      </c>
      <c r="F70" s="19">
        <v>3</v>
      </c>
      <c r="G70" s="19">
        <v>1</v>
      </c>
      <c r="H70" s="21">
        <f t="shared" si="4"/>
        <v>2</v>
      </c>
      <c r="I70" s="34">
        <f t="shared" si="5"/>
        <v>5.5999999999999996</v>
      </c>
      <c r="J70" s="18"/>
      <c r="K70" s="1"/>
      <c r="L70" s="1"/>
      <c r="M70" s="1"/>
      <c r="N70" s="1"/>
      <c r="O70" s="1"/>
    </row>
    <row r="71" ht="25.5">
      <c r="A71" s="8"/>
      <c r="B71" s="22" t="str">
        <f>'Problemi e soluzioni'!C71</f>
        <v xml:space="preserve">Comprendere il meccanismo fisiologico di una colazione bilanciata sul metabolismo e la performance delle ore successive</v>
      </c>
      <c r="C71" s="21">
        <f>'Problemi e soluzioni'!H71</f>
        <v>2.2000000000000002</v>
      </c>
      <c r="D71" s="19" t="s">
        <v>487</v>
      </c>
      <c r="E71" s="19">
        <v>4</v>
      </c>
      <c r="F71" s="19">
        <v>5</v>
      </c>
      <c r="G71" s="19">
        <v>1</v>
      </c>
      <c r="H71" s="21">
        <f t="shared" si="4"/>
        <v>3.3333333333333335</v>
      </c>
      <c r="I71" s="34">
        <f t="shared" si="5"/>
        <v>7.3333333333333339</v>
      </c>
      <c r="J71" s="18"/>
      <c r="K71" s="1"/>
      <c r="L71" s="1"/>
      <c r="M71" s="1"/>
      <c r="N71" s="1"/>
      <c r="O71" s="1"/>
    </row>
    <row r="72" ht="25.5">
      <c r="A72" s="8"/>
      <c r="B72" s="22" t="str">
        <f>'Problemi e soluzioni'!C72</f>
        <v xml:space="preserve">Colazione PPP: sostituire i carboidrati raffinati della colazione con carboidrati a basso indice glicemico</v>
      </c>
      <c r="C72" s="21">
        <f>'Problemi e soluzioni'!H72</f>
        <v>2.2000000000000002</v>
      </c>
      <c r="D72" s="19" t="s">
        <v>488</v>
      </c>
      <c r="E72" s="19">
        <v>3</v>
      </c>
      <c r="F72" s="19">
        <v>4</v>
      </c>
      <c r="G72" s="19">
        <v>1</v>
      </c>
      <c r="H72" s="21">
        <f t="shared" si="4"/>
        <v>2.6666666666666665</v>
      </c>
      <c r="I72" s="34">
        <f t="shared" si="5"/>
        <v>5.8666666666666671</v>
      </c>
      <c r="J72" s="18"/>
      <c r="K72" s="1"/>
      <c r="L72" s="1"/>
      <c r="M72" s="1"/>
      <c r="N72" s="1"/>
      <c r="O72" s="1"/>
    </row>
    <row r="73" ht="25.5">
      <c r="A73" s="8"/>
      <c r="B73" s="22" t="str">
        <f>'Problemi e soluzioni'!C73</f>
        <v xml:space="preserve">Imparare e padroneggiare tre ricette di colazione PPP con tempo di preparazione sotto i 5 minuti</v>
      </c>
      <c r="C73" s="21">
        <f>'Problemi e soluzioni'!H73</f>
        <v>2.2000000000000002</v>
      </c>
      <c r="D73" s="19" t="s">
        <v>489</v>
      </c>
      <c r="E73" s="19">
        <v>3</v>
      </c>
      <c r="F73" s="19">
        <v>4</v>
      </c>
      <c r="G73" s="19">
        <v>1</v>
      </c>
      <c r="H73" s="21">
        <f t="shared" si="4"/>
        <v>2.6666666666666665</v>
      </c>
      <c r="I73" s="34">
        <f t="shared" si="5"/>
        <v>5.8666666666666671</v>
      </c>
      <c r="J73" s="18"/>
      <c r="K73" s="1"/>
      <c r="L73" s="1"/>
      <c r="M73" s="1"/>
      <c r="N73" s="1"/>
      <c r="O73" s="1"/>
    </row>
    <row r="74" ht="25.5">
      <c r="A74" s="8"/>
      <c r="B74" s="22" t="str">
        <f>'Problemi e soluzioni'!C74</f>
        <v xml:space="preserve">Comprendere la differenza tra digiuno intermittente strutturato e semplice salto della colazione</v>
      </c>
      <c r="C74" s="21">
        <f>'Problemi e soluzioni'!H74</f>
        <v>3.6000000000000001</v>
      </c>
      <c r="D74" s="19" t="s">
        <v>490</v>
      </c>
      <c r="E74" s="19">
        <v>4</v>
      </c>
      <c r="F74" s="19">
        <v>5</v>
      </c>
      <c r="G74" s="19">
        <v>1</v>
      </c>
      <c r="H74" s="21">
        <f t="shared" si="4"/>
        <v>3.3333333333333335</v>
      </c>
      <c r="I74" s="34">
        <f t="shared" si="5"/>
        <v>12</v>
      </c>
      <c r="J74" s="18"/>
      <c r="K74" s="1"/>
      <c r="L74" s="1"/>
      <c r="M74" s="1"/>
      <c r="N74" s="1"/>
      <c r="O74" s="1"/>
    </row>
    <row r="75" ht="25.5">
      <c r="A75" s="8"/>
      <c r="B75" s="22" t="str">
        <f>'Problemi e soluzioni'!C75</f>
        <v xml:space="preserve">Colazione PPP: con proteine e grassi sani bilanciati ai carboidrati naturali e processati</v>
      </c>
      <c r="C75" s="21">
        <f>'Problemi e soluzioni'!H75</f>
        <v>2</v>
      </c>
      <c r="D75" s="19" t="s">
        <v>491</v>
      </c>
      <c r="E75" s="19">
        <v>3</v>
      </c>
      <c r="F75" s="19">
        <v>4</v>
      </c>
      <c r="G75" s="19">
        <v>1</v>
      </c>
      <c r="H75" s="21">
        <f t="shared" ref="H75:H138" si="6">SUM(E75,F75,G75)/3</f>
        <v>2.6666666666666665</v>
      </c>
      <c r="I75" s="34">
        <f t="shared" ref="I75:I138" si="7">SUM(C75*H75)</f>
        <v>5.333333333333333</v>
      </c>
      <c r="J75" s="18"/>
      <c r="K75" s="1"/>
      <c r="L75" s="1"/>
      <c r="M75" s="1"/>
      <c r="N75" s="1"/>
      <c r="O75" s="1"/>
    </row>
    <row r="76" ht="25.5">
      <c r="A76" s="8"/>
      <c r="B76" s="22" t="str">
        <f>'Problemi e soluzioni'!C76</f>
        <v xml:space="preserve">Decidere il pranzo del giorno successivo ogni sera durante i 2 minuti finali del rituale di chiusura serale, scegliere da una lista pianificata di 5 pranzi rapidi preferiti</v>
      </c>
      <c r="C76" s="21">
        <f>'Problemi e soluzioni'!H76</f>
        <v>2.3999999999999999</v>
      </c>
      <c r="D76" s="19" t="s">
        <v>492</v>
      </c>
      <c r="E76" s="19">
        <v>3</v>
      </c>
      <c r="F76" s="19">
        <v>4</v>
      </c>
      <c r="G76" s="19">
        <v>1</v>
      </c>
      <c r="H76" s="21">
        <f t="shared" si="6"/>
        <v>2.6666666666666665</v>
      </c>
      <c r="I76" s="34">
        <f t="shared" si="7"/>
        <v>6.3999999999999995</v>
      </c>
      <c r="J76" s="18"/>
      <c r="K76" s="1"/>
      <c r="L76" s="1"/>
      <c r="M76" s="1"/>
      <c r="N76" s="1"/>
      <c r="O76" s="1"/>
    </row>
    <row r="77" ht="25.5">
      <c r="A77" s="8"/>
      <c r="B77" s="22" t="str">
        <f>'Problemi e soluzioni'!C77</f>
        <v xml:space="preserve">Allontanarsi fisicamente dalla postazione di lavoro durante il pranzo</v>
      </c>
      <c r="C77" s="21">
        <f>'Problemi e soluzioni'!H77</f>
        <v>3.6000000000000001</v>
      </c>
      <c r="D77" s="19" t="s">
        <v>493</v>
      </c>
      <c r="E77" s="19">
        <v>3</v>
      </c>
      <c r="F77" s="19">
        <v>4</v>
      </c>
      <c r="G77" s="19">
        <v>1</v>
      </c>
      <c r="H77" s="21">
        <f t="shared" si="6"/>
        <v>2.6666666666666665</v>
      </c>
      <c r="I77" s="34">
        <f t="shared" si="7"/>
        <v>9.5999999999999996</v>
      </c>
      <c r="J77" s="18"/>
      <c r="K77" s="1"/>
      <c r="L77" s="1"/>
      <c r="M77" s="1"/>
      <c r="N77" s="1"/>
      <c r="O77" s="1"/>
    </row>
    <row r="78" ht="25.5">
      <c r="A78" s="8"/>
      <c r="B78" s="22" t="str">
        <f>'Problemi e soluzioni'!C78</f>
        <v xml:space="preserve">Esplorare sistematicamente tutte le opzioni di pranzo disponibili nel raggio di 10 minuti a piedi dall'ufficio e identificare per ognuna le due o tre scelte più vicine alla PPP</v>
      </c>
      <c r="C78" s="21">
        <f>'Problemi e soluzioni'!H78</f>
        <v>3.2000000000000002</v>
      </c>
      <c r="D78" s="19" t="s">
        <v>494</v>
      </c>
      <c r="E78" s="19">
        <v>3</v>
      </c>
      <c r="F78" s="19">
        <v>4</v>
      </c>
      <c r="G78" s="19">
        <v>1</v>
      </c>
      <c r="H78" s="21">
        <f t="shared" si="6"/>
        <v>2.6666666666666665</v>
      </c>
      <c r="I78" s="34">
        <f t="shared" si="7"/>
        <v>8.5333333333333332</v>
      </c>
      <c r="J78" s="18"/>
      <c r="K78" s="1"/>
      <c r="L78" s="1"/>
      <c r="M78" s="1"/>
      <c r="N78" s="1"/>
      <c r="O78" s="1"/>
    </row>
    <row r="79" ht="25.5">
      <c r="A79" s="8"/>
      <c r="B79" s="22" t="str">
        <f>'Problemi e soluzioni'!C79</f>
        <v xml:space="preserve">Riformulare la pausa pranzo come investimento sulla produttività pomeridiana invece che come interruzione, un appuntamento fisso</v>
      </c>
      <c r="C79" s="21">
        <f>'Problemi e soluzioni'!H79</f>
        <v>3</v>
      </c>
      <c r="D79" s="19" t="s">
        <v>495</v>
      </c>
      <c r="E79" s="19">
        <v>3</v>
      </c>
      <c r="F79" s="19">
        <v>4</v>
      </c>
      <c r="G79" s="19">
        <v>1</v>
      </c>
      <c r="H79" s="21">
        <f t="shared" si="6"/>
        <v>2.6666666666666665</v>
      </c>
      <c r="I79" s="34">
        <f t="shared" si="7"/>
        <v>8</v>
      </c>
      <c r="J79" s="18"/>
      <c r="K79" s="1"/>
      <c r="L79" s="1"/>
      <c r="M79" s="1"/>
      <c r="N79" s="1"/>
      <c r="O79" s="1"/>
    </row>
    <row r="80" ht="25.5">
      <c r="A80" s="8"/>
      <c r="B80" s="22" t="str">
        <f>'Problemi e soluzioni'!C80</f>
        <v xml:space="preserve">Comprendere il meccanismo della fame compensatoria — quando il corpo non riceve carburante sufficiente a pranzo, aumenta la produzione di grelina (fame) e riduce la leptina (sazietà)</v>
      </c>
      <c r="C80" s="21">
        <f>'Problemi e soluzioni'!H80</f>
        <v>2.2000000000000002</v>
      </c>
      <c r="D80" s="19" t="s">
        <v>496</v>
      </c>
      <c r="E80" s="19">
        <v>3</v>
      </c>
      <c r="F80" s="19">
        <v>4</v>
      </c>
      <c r="G80" s="19">
        <v>1</v>
      </c>
      <c r="H80" s="21">
        <f t="shared" si="6"/>
        <v>2.6666666666666665</v>
      </c>
      <c r="I80" s="34">
        <f t="shared" si="7"/>
        <v>5.8666666666666671</v>
      </c>
      <c r="J80" s="18"/>
      <c r="K80" s="1"/>
      <c r="L80" s="1"/>
      <c r="M80" s="1"/>
      <c r="N80" s="1"/>
      <c r="O80" s="1"/>
    </row>
    <row r="81" ht="25.5">
      <c r="A81" s="8"/>
      <c r="B81" s="22" t="str">
        <f>'Problemi e soluzioni'!C81</f>
        <v xml:space="preserve">Imparare e padroneggiare il concetto di pranzo assemblato invece di pranzo cucinato</v>
      </c>
      <c r="C81" s="21">
        <f>'Problemi e soluzioni'!H81</f>
        <v>2.2000000000000002</v>
      </c>
      <c r="D81" s="19" t="s">
        <v>497</v>
      </c>
      <c r="E81" s="19">
        <v>3</v>
      </c>
      <c r="F81" s="19">
        <v>4</v>
      </c>
      <c r="G81" s="19">
        <v>1</v>
      </c>
      <c r="H81" s="21">
        <f t="shared" si="6"/>
        <v>2.6666666666666665</v>
      </c>
      <c r="I81" s="34">
        <f t="shared" si="7"/>
        <v>5.8666666666666671</v>
      </c>
      <c r="J81" s="18"/>
      <c r="K81" s="1"/>
      <c r="L81" s="1"/>
      <c r="M81" s="1"/>
      <c r="N81" s="1"/>
      <c r="O81" s="1"/>
    </row>
    <row r="82" ht="25.5">
      <c r="A82" s="8"/>
      <c r="B82" s="22" t="str">
        <f>'Problemi e soluzioni'!C82</f>
        <v xml:space="preserve">Ridefinire la cena non come momento di compensazione, ma come momento di nutrimento e connessione, applicare la PPP anche alla cena senza ridurre il piacere</v>
      </c>
      <c r="C82" s="21">
        <f>'Problemi e soluzioni'!H82</f>
        <v>2.3999999999999999</v>
      </c>
      <c r="D82" s="19" t="s">
        <v>498</v>
      </c>
      <c r="E82" s="19">
        <v>4</v>
      </c>
      <c r="F82" s="19">
        <v>5</v>
      </c>
      <c r="G82" s="19">
        <v>1</v>
      </c>
      <c r="H82" s="21">
        <f t="shared" si="6"/>
        <v>3.3333333333333335</v>
      </c>
      <c r="I82" s="34">
        <f t="shared" si="7"/>
        <v>8</v>
      </c>
      <c r="J82" s="18"/>
      <c r="K82" s="1"/>
      <c r="L82" s="1"/>
      <c r="M82" s="1"/>
      <c r="N82" s="1"/>
      <c r="O82" s="1"/>
    </row>
    <row r="83" ht="25.5">
      <c r="A83" s="8"/>
      <c r="B83" s="22" t="str">
        <f>'Problemi e soluzioni'!C83</f>
        <v xml:space="preserve">Distribuire la quantità di cibo nei pasti in modo più uniforme durante la giornata</v>
      </c>
      <c r="C83" s="21">
        <f>'Problemi e soluzioni'!H83</f>
        <v>2.2000000000000002</v>
      </c>
      <c r="D83" s="19" t="s">
        <v>499</v>
      </c>
      <c r="E83" s="19">
        <v>3</v>
      </c>
      <c r="F83" s="19">
        <v>4</v>
      </c>
      <c r="G83" s="19">
        <v>1</v>
      </c>
      <c r="H83" s="21">
        <f t="shared" si="6"/>
        <v>2.6666666666666665</v>
      </c>
      <c r="I83" s="34">
        <f t="shared" si="7"/>
        <v>5.8666666666666671</v>
      </c>
      <c r="J83" s="18"/>
      <c r="K83" s="1"/>
      <c r="L83" s="1"/>
      <c r="M83" s="1"/>
      <c r="N83" s="1"/>
      <c r="O83" s="1"/>
    </row>
    <row r="84" ht="25.5">
      <c r="A84" s="8"/>
      <c r="B84" s="22" t="str">
        <f>'Problemi e soluzioni'!C84</f>
        <v xml:space="preserve">Creare un rituale di transizione tra il lavoro e la cena di almeno 15 minuti</v>
      </c>
      <c r="C84" s="21">
        <f>'Problemi e soluzioni'!H84</f>
        <v>2.7999999999999998</v>
      </c>
      <c r="D84" s="19" t="s">
        <v>500</v>
      </c>
      <c r="E84" s="19">
        <v>3</v>
      </c>
      <c r="F84" s="19">
        <v>4</v>
      </c>
      <c r="G84" s="19">
        <v>1</v>
      </c>
      <c r="H84" s="21">
        <f t="shared" si="6"/>
        <v>2.6666666666666665</v>
      </c>
      <c r="I84" s="34">
        <f t="shared" si="7"/>
        <v>7.4666666666666659</v>
      </c>
      <c r="J84" s="18"/>
      <c r="K84" s="1"/>
      <c r="L84" s="1"/>
      <c r="M84" s="1"/>
      <c r="N84" s="1"/>
      <c r="O84" s="1"/>
    </row>
    <row r="85" ht="25.5">
      <c r="A85" s="8"/>
      <c r="B85" s="22" t="str">
        <f>'Problemi e soluzioni'!C85</f>
        <v xml:space="preserve">Comprendere il principio della cronobiologia alimentare — capire il meccanismo specifico della cena tardiva sul sonno e sul metabolismo</v>
      </c>
      <c r="C85" s="21">
        <f>'Problemi e soluzioni'!H85</f>
        <v>2.3999999999999999</v>
      </c>
      <c r="D85" s="19" t="s">
        <v>501</v>
      </c>
      <c r="E85" s="19">
        <v>4</v>
      </c>
      <c r="F85" s="19">
        <v>5</v>
      </c>
      <c r="G85" s="19">
        <v>1</v>
      </c>
      <c r="H85" s="21">
        <f t="shared" si="6"/>
        <v>3.3333333333333335</v>
      </c>
      <c r="I85" s="34">
        <f t="shared" si="7"/>
        <v>8</v>
      </c>
      <c r="J85" s="18"/>
      <c r="K85" s="1"/>
      <c r="L85" s="1"/>
      <c r="M85" s="1"/>
      <c r="N85" s="1"/>
      <c r="O85" s="1"/>
    </row>
    <row r="86" ht="25.5">
      <c r="A86" s="8"/>
      <c r="B86" s="22" t="str">
        <f>'Problemi e soluzioni'!C86</f>
        <v xml:space="preserve">Anticipare l'orario della cena di 30 minuti ogni settimana fino a raggiungere un orario target di almeno 2-3 ore prima del sonno</v>
      </c>
      <c r="C86" s="21">
        <f>'Problemi e soluzioni'!H86</f>
        <v>3</v>
      </c>
      <c r="D86" s="19" t="s">
        <v>502</v>
      </c>
      <c r="E86" s="19">
        <v>4</v>
      </c>
      <c r="F86" s="19">
        <v>5</v>
      </c>
      <c r="G86" s="19">
        <v>1</v>
      </c>
      <c r="H86" s="21">
        <f t="shared" si="6"/>
        <v>3.3333333333333335</v>
      </c>
      <c r="I86" s="34">
        <f t="shared" si="7"/>
        <v>10</v>
      </c>
      <c r="J86" s="18"/>
      <c r="K86" s="1"/>
      <c r="L86" s="1"/>
      <c r="M86" s="1"/>
      <c r="N86" s="1"/>
      <c r="O86" s="1"/>
    </row>
    <row r="87" ht="25.5">
      <c r="A87" s="8"/>
      <c r="B87" s="22" t="str">
        <f>'Problemi e soluzioni'!C87</f>
        <v xml:space="preserve">Separare il concetto di convivialità dal concetto di eccesso alimentare e applicare la PPP anche alle cene sociali senza renderla una questione di principio</v>
      </c>
      <c r="C87" s="21">
        <f>'Problemi e soluzioni'!H87</f>
        <v>3</v>
      </c>
      <c r="D87" s="19" t="s">
        <v>503</v>
      </c>
      <c r="E87" s="19">
        <v>4</v>
      </c>
      <c r="F87" s="19">
        <v>5</v>
      </c>
      <c r="G87" s="19">
        <v>1</v>
      </c>
      <c r="H87" s="21">
        <f t="shared" si="6"/>
        <v>3.3333333333333335</v>
      </c>
      <c r="I87" s="34">
        <f t="shared" si="7"/>
        <v>10</v>
      </c>
      <c r="J87" s="18"/>
      <c r="K87" s="1"/>
      <c r="L87" s="1"/>
      <c r="M87" s="1"/>
      <c r="N87" s="1"/>
      <c r="O87" s="1"/>
    </row>
    <row r="88" ht="25.5">
      <c r="A88" s="8"/>
      <c r="B88" s="22" t="str">
        <f>'Problemi e soluzioni'!C88</f>
        <v xml:space="preserve">Correggere la struttura alimentare della giornata prima di cercare di gestire le voglie serali</v>
      </c>
      <c r="C88" s="21">
        <f>'Problemi e soluzioni'!H88</f>
        <v>1.8</v>
      </c>
      <c r="D88" s="19" t="s">
        <v>504</v>
      </c>
      <c r="E88" s="19">
        <v>3</v>
      </c>
      <c r="F88" s="19">
        <v>4</v>
      </c>
      <c r="G88" s="19">
        <v>1</v>
      </c>
      <c r="H88" s="21">
        <f t="shared" si="6"/>
        <v>2.6666666666666665</v>
      </c>
      <c r="I88" s="34">
        <f t="shared" si="7"/>
        <v>4.7999999999999998</v>
      </c>
      <c r="J88" s="18"/>
      <c r="K88" s="1"/>
      <c r="L88" s="1"/>
      <c r="M88" s="1"/>
      <c r="N88" s="1"/>
      <c r="O88" s="1"/>
    </row>
    <row r="89" ht="25.5">
      <c r="A89" s="8"/>
      <c r="B89" s="22" t="str">
        <f>'Problemi e soluzioni'!C89</f>
        <v xml:space="preserve">Riconoscere la voglia serale come un segnale di bisogno di dopamina — non di cibo — e rispondere con fonti alternative di dopamina che non coinvolgano il sistema alimentare.</v>
      </c>
      <c r="C89" s="21">
        <f>'Problemi e soluzioni'!H89</f>
        <v>2.6000000000000001</v>
      </c>
      <c r="D89" s="19" t="s">
        <v>505</v>
      </c>
      <c r="E89" s="19">
        <v>3</v>
      </c>
      <c r="F89" s="19">
        <v>4</v>
      </c>
      <c r="G89" s="19">
        <v>1</v>
      </c>
      <c r="H89" s="21">
        <f t="shared" si="6"/>
        <v>2.6666666666666665</v>
      </c>
      <c r="I89" s="34">
        <f t="shared" si="7"/>
        <v>6.9333333333333336</v>
      </c>
      <c r="J89" s="18"/>
      <c r="K89" s="1"/>
      <c r="L89" s="1"/>
      <c r="M89" s="1"/>
      <c r="N89" s="1"/>
      <c r="O89" s="1"/>
    </row>
    <row r="90" ht="25.5">
      <c r="A90" s="8"/>
      <c r="B90" s="22" t="str">
        <f>'Problemi e soluzioni'!C90</f>
        <v xml:space="preserve">Imparare e praticare il protocollo di identificazione della fame in tre domande da applicare ogni volta che compare una voglia serale</v>
      </c>
      <c r="C90" s="21">
        <f>'Problemi e soluzioni'!H90</f>
        <v>2.7999999999999998</v>
      </c>
      <c r="D90" s="19" t="s">
        <v>506</v>
      </c>
      <c r="E90" s="19">
        <v>4</v>
      </c>
      <c r="F90" s="19">
        <v>5</v>
      </c>
      <c r="G90" s="19">
        <v>1</v>
      </c>
      <c r="H90" s="21">
        <f t="shared" si="6"/>
        <v>3.3333333333333335</v>
      </c>
      <c r="I90" s="34">
        <f t="shared" si="7"/>
        <v>9.3333333333333339</v>
      </c>
      <c r="J90" s="18"/>
      <c r="K90" s="1"/>
      <c r="L90" s="1"/>
      <c r="M90" s="1"/>
      <c r="N90" s="1"/>
      <c r="O90" s="1"/>
    </row>
    <row r="91" ht="25.5">
      <c r="A91" s="8"/>
      <c r="B91" s="22" t="str">
        <f>'Problemi e soluzioni'!C91</f>
        <v xml:space="preserve">Non affidarsi mai alla forza di volontà serale per gestire le voglie — costruire invece un ambiente domestico in cui le scelte sbagliate siano fisicamente assenti o difficilmente accessibili.</v>
      </c>
      <c r="C91" s="21">
        <f>'Problemi e soluzioni'!H91</f>
        <v>2.7999999999999998</v>
      </c>
      <c r="D91" s="19" t="s">
        <v>507</v>
      </c>
      <c r="E91" s="19">
        <v>4</v>
      </c>
      <c r="F91" s="19">
        <v>5</v>
      </c>
      <c r="G91" s="19">
        <v>1</v>
      </c>
      <c r="H91" s="21">
        <f t="shared" si="6"/>
        <v>3.3333333333333335</v>
      </c>
      <c r="I91" s="34">
        <f t="shared" si="7"/>
        <v>9.3333333333333339</v>
      </c>
      <c r="J91" s="18"/>
      <c r="K91" s="1"/>
      <c r="L91" s="1"/>
      <c r="M91" s="1"/>
      <c r="N91" s="1"/>
      <c r="O91" s="1"/>
    </row>
    <row r="92" ht="25.5">
      <c r="A92" s="8"/>
      <c r="B92" s="22" t="str">
        <f>'Problemi e soluzioni'!C92</f>
        <v xml:space="preserve">Spezzare fisicamente l'associazione schermo-cibo non mangiando mai davanti a qualsiasi schermo</v>
      </c>
      <c r="C92" s="21">
        <f>'Problemi e soluzioni'!H92</f>
        <v>3.6000000000000001</v>
      </c>
      <c r="D92" s="19" t="s">
        <v>508</v>
      </c>
      <c r="E92" s="19">
        <v>3</v>
      </c>
      <c r="F92" s="19">
        <v>4</v>
      </c>
      <c r="G92" s="19">
        <v>1</v>
      </c>
      <c r="H92" s="21">
        <f t="shared" si="6"/>
        <v>2.6666666666666665</v>
      </c>
      <c r="I92" s="34">
        <f t="shared" si="7"/>
        <v>9.5999999999999996</v>
      </c>
      <c r="J92" s="18"/>
      <c r="K92" s="1"/>
      <c r="L92" s="1"/>
      <c r="M92" s="1"/>
      <c r="N92" s="1"/>
      <c r="O92" s="1"/>
    </row>
    <row r="93" ht="25.5">
      <c r="A93" s="8"/>
      <c r="B93" s="22" t="str">
        <f>'Problemi e soluzioni'!C93</f>
        <v xml:space="preserve">Costruire deliberatamente un menu di attività serali piacevoli non alimentari</v>
      </c>
      <c r="C93" s="21">
        <f>'Problemi e soluzioni'!H93</f>
        <v>3.3999999999999999</v>
      </c>
      <c r="D93" s="19" t="s">
        <v>509</v>
      </c>
      <c r="E93" s="19">
        <v>3</v>
      </c>
      <c r="F93" s="19">
        <v>4</v>
      </c>
      <c r="G93" s="19">
        <v>1</v>
      </c>
      <c r="H93" s="21">
        <f t="shared" si="6"/>
        <v>2.6666666666666665</v>
      </c>
      <c r="I93" s="34">
        <f t="shared" si="7"/>
        <v>9.0666666666666664</v>
      </c>
      <c r="J93" s="18"/>
      <c r="K93" s="1"/>
      <c r="L93" s="1"/>
      <c r="M93" s="1"/>
      <c r="N93" s="1"/>
      <c r="O93" s="1"/>
    </row>
    <row r="94" ht="25.5">
      <c r="A94" s="8"/>
      <c r="B94" s="22" t="str">
        <f>'Problemi e soluzioni'!C94</f>
        <v xml:space="preserve">Collegare il gesto di bere a eventi già esistenti nella giornata lavorativa</v>
      </c>
      <c r="C94" s="21">
        <f>'Problemi e soluzioni'!H94</f>
        <v>3.2000000000000002</v>
      </c>
      <c r="D94" s="19" t="s">
        <v>510</v>
      </c>
      <c r="E94" s="19">
        <v>2</v>
      </c>
      <c r="F94" s="19">
        <v>3</v>
      </c>
      <c r="G94" s="19">
        <v>1</v>
      </c>
      <c r="H94" s="21">
        <f t="shared" si="6"/>
        <v>2</v>
      </c>
      <c r="I94" s="34">
        <f t="shared" si="7"/>
        <v>6.4000000000000004</v>
      </c>
      <c r="J94" s="18"/>
      <c r="K94" s="1"/>
      <c r="L94" s="1"/>
      <c r="M94" s="1"/>
      <c r="N94" s="1"/>
      <c r="O94" s="1"/>
    </row>
    <row r="95" ht="25.5">
      <c r="A95" s="8"/>
      <c r="B95" s="22" t="str">
        <f>'Problemi e soluzioni'!C95</f>
        <v xml:space="preserve">Comprendere il meccanismo fisiologico specifico e tenere traccia dei sintomi cognitivi in relazione all'idratazione per 30 giorni</v>
      </c>
      <c r="C95" s="21">
        <f>'Problemi e soluzioni'!H95</f>
        <v>2.6000000000000001</v>
      </c>
      <c r="D95" s="19" t="s">
        <v>511</v>
      </c>
      <c r="E95" s="19">
        <v>3</v>
      </c>
      <c r="F95" s="19">
        <v>4</v>
      </c>
      <c r="G95" s="19">
        <v>1</v>
      </c>
      <c r="H95" s="21">
        <f t="shared" si="6"/>
        <v>2.6666666666666665</v>
      </c>
      <c r="I95" s="34">
        <f t="shared" si="7"/>
        <v>6.9333333333333336</v>
      </c>
      <c r="J95" s="18"/>
      <c r="K95" s="1"/>
      <c r="L95" s="1"/>
      <c r="M95" s="1"/>
      <c r="N95" s="1"/>
      <c r="O95" s="1"/>
    </row>
    <row r="96" ht="25.5">
      <c r="A96" s="8"/>
      <c r="B96" s="22" t="str">
        <f>'Problemi e soluzioni'!C96</f>
        <v xml:space="preserve">Applicare la regola del bicchiere d'acqua compensativo per ogni tazza di caffè e sostituire progressivamente uno dei caffè giornalieri con tè verde o bianco</v>
      </c>
      <c r="C96" s="21">
        <f>'Problemi e soluzioni'!H96</f>
        <v>3.2000000000000002</v>
      </c>
      <c r="D96" s="19" t="s">
        <v>512</v>
      </c>
      <c r="E96" s="19">
        <v>2</v>
      </c>
      <c r="F96" s="19">
        <v>3</v>
      </c>
      <c r="G96" s="19">
        <v>1</v>
      </c>
      <c r="H96" s="21">
        <f t="shared" si="6"/>
        <v>2</v>
      </c>
      <c r="I96" s="34">
        <f t="shared" si="7"/>
        <v>6.4000000000000004</v>
      </c>
      <c r="J96" s="18"/>
      <c r="K96" s="1"/>
      <c r="L96" s="1"/>
      <c r="M96" s="1"/>
      <c r="N96" s="1"/>
      <c r="O96" s="1"/>
    </row>
    <row r="97" ht="25.5">
      <c r="A97" s="8"/>
      <c r="B97" s="22" t="str">
        <f>'Problemi e soluzioni'!C97</f>
        <v xml:space="preserve">Costruire una routine di idratazione con momenti fissi distribuiti nell'arco della giornata </v>
      </c>
      <c r="C97" s="21">
        <f>'Problemi e soluzioni'!H97</f>
        <v>3.3999999999999999</v>
      </c>
      <c r="D97" s="19" t="s">
        <v>513</v>
      </c>
      <c r="E97" s="19">
        <v>3</v>
      </c>
      <c r="F97" s="19">
        <v>4</v>
      </c>
      <c r="G97" s="19">
        <v>1</v>
      </c>
      <c r="H97" s="21">
        <f t="shared" si="6"/>
        <v>2.6666666666666665</v>
      </c>
      <c r="I97" s="34">
        <f t="shared" si="7"/>
        <v>9.0666666666666664</v>
      </c>
      <c r="J97" s="18"/>
      <c r="K97" s="1"/>
      <c r="L97" s="1"/>
      <c r="M97" s="1"/>
      <c r="N97" s="1"/>
      <c r="O97" s="1"/>
    </row>
    <row r="98" ht="25.5">
      <c r="A98" s="8"/>
      <c r="B98" s="22" t="str">
        <f>'Problemi e soluzioni'!C98</f>
        <v xml:space="preserve">Sperimentare deliberatamente l'effetto dell'acqua sulla lucidità mentale in un momento di calo cognitivo </v>
      </c>
      <c r="C98" s="21">
        <f>'Problemi e soluzioni'!H98</f>
        <v>3.2000000000000002</v>
      </c>
      <c r="D98" s="19" t="s">
        <v>514</v>
      </c>
      <c r="E98" s="19">
        <v>3</v>
      </c>
      <c r="F98" s="19">
        <v>4</v>
      </c>
      <c r="G98" s="19">
        <v>1</v>
      </c>
      <c r="H98" s="21">
        <f t="shared" si="6"/>
        <v>2.6666666666666665</v>
      </c>
      <c r="I98" s="34">
        <f t="shared" si="7"/>
        <v>8.5333333333333332</v>
      </c>
      <c r="J98" s="18"/>
      <c r="K98" s="1"/>
      <c r="L98" s="1"/>
      <c r="M98" s="1"/>
      <c r="N98" s="1"/>
      <c r="O98" s="1"/>
    </row>
    <row r="99" ht="25.5">
      <c r="A99" s="8"/>
      <c r="B99" s="22" t="str">
        <f>'Problemi e soluzioni'!C99</f>
        <v xml:space="preserve">Sfruttare le pause forzate già esistenti nella giornata come momenti obbligatori di idratazione </v>
      </c>
      <c r="C99" s="21">
        <f>'Problemi e soluzioni'!H99</f>
        <v>3.2000000000000002</v>
      </c>
      <c r="D99" s="19" t="s">
        <v>515</v>
      </c>
      <c r="E99" s="19">
        <v>2</v>
      </c>
      <c r="F99" s="19">
        <v>3</v>
      </c>
      <c r="G99" s="19">
        <v>1</v>
      </c>
      <c r="H99" s="21">
        <f t="shared" si="6"/>
        <v>2</v>
      </c>
      <c r="I99" s="34">
        <f t="shared" si="7"/>
        <v>6.4000000000000004</v>
      </c>
      <c r="J99" s="18"/>
      <c r="K99" s="1"/>
      <c r="L99" s="1"/>
      <c r="M99" s="1"/>
      <c r="N99" s="1"/>
      <c r="O99" s="1"/>
    </row>
    <row r="100" ht="25.5">
      <c r="A100" s="8"/>
      <c r="B100" s="22" t="str">
        <f>'Problemi e soluzioni'!C100</f>
        <v xml:space="preserve">Riformulare ogni singola azione di salute in termini di ritorno misurabile sulla produttività e sull'energia (ROI)</v>
      </c>
      <c r="C100" s="21">
        <f>'Problemi e soluzioni'!H100</f>
        <v>2.7999999999999998</v>
      </c>
      <c r="D100" s="19" t="s">
        <v>516</v>
      </c>
      <c r="E100" s="19">
        <v>3</v>
      </c>
      <c r="F100" s="19">
        <v>4</v>
      </c>
      <c r="G100" s="19">
        <v>1</v>
      </c>
      <c r="H100" s="21">
        <f t="shared" si="6"/>
        <v>2.6666666666666665</v>
      </c>
      <c r="I100" s="34">
        <f t="shared" si="7"/>
        <v>7.4666666666666659</v>
      </c>
      <c r="J100" s="18"/>
      <c r="K100" s="1"/>
      <c r="L100" s="1"/>
      <c r="M100" s="1"/>
      <c r="N100" s="1"/>
      <c r="O100" s="1"/>
    </row>
    <row r="101" ht="25.5">
      <c r="A101" s="8"/>
      <c r="B101" s="22" t="str">
        <f>'Problemi e soluzioni'!C101</f>
        <v xml:space="preserve">Osservare deliberatamente le proprie performance cognitive nei giorni con sonno scarso rispetto ai giorni con sonno adeguato </v>
      </c>
      <c r="C101" s="21">
        <f>'Problemi e soluzioni'!H101</f>
        <v>3</v>
      </c>
      <c r="D101" s="19" t="s">
        <v>517</v>
      </c>
      <c r="E101" s="19">
        <v>4</v>
      </c>
      <c r="F101" s="19">
        <v>5</v>
      </c>
      <c r="G101" s="19">
        <v>1</v>
      </c>
      <c r="H101" s="21">
        <f t="shared" si="6"/>
        <v>3.3333333333333335</v>
      </c>
      <c r="I101" s="34">
        <f t="shared" si="7"/>
        <v>10</v>
      </c>
      <c r="J101" s="18"/>
      <c r="K101" s="1"/>
      <c r="L101" s="1"/>
      <c r="M101" s="1"/>
      <c r="N101" s="1"/>
      <c r="O101" s="1"/>
    </row>
    <row r="102" ht="25.5">
      <c r="A102" s="8"/>
      <c r="B102" s="22" t="str">
        <f>'Problemi e soluzioni'!C102</f>
        <v xml:space="preserve">Programmare le abitudini di salute nel calendario con la stessa priorità e la stessa indisponibilità riservata alle riunioni più importanti</v>
      </c>
      <c r="C102" s="21">
        <f>'Problemi e soluzioni'!H102</f>
        <v>3.3999999999999999</v>
      </c>
      <c r="D102" s="19" t="s">
        <v>518</v>
      </c>
      <c r="E102" s="19">
        <v>3</v>
      </c>
      <c r="F102" s="19">
        <v>4</v>
      </c>
      <c r="G102" s="19">
        <v>1</v>
      </c>
      <c r="H102" s="21">
        <f t="shared" si="6"/>
        <v>2.6666666666666665</v>
      </c>
      <c r="I102" s="34">
        <f t="shared" si="7"/>
        <v>9.0666666666666664</v>
      </c>
      <c r="J102" s="18"/>
      <c r="K102" s="1"/>
      <c r="L102" s="1"/>
      <c r="M102" s="1"/>
      <c r="N102" s="1"/>
      <c r="O102" s="1"/>
    </row>
    <row r="103" ht="25.5">
      <c r="A103" s="8"/>
      <c r="B103" s="22" t="str">
        <f>'Problemi e soluzioni'!C103</f>
        <v xml:space="preserve">Fare un inventario cronometrato delle abitudini di salute minime per una settimana</v>
      </c>
      <c r="C103" s="21">
        <f>'Problemi e soluzioni'!H103</f>
        <v>3.2000000000000002</v>
      </c>
      <c r="D103" s="19" t="s">
        <v>519</v>
      </c>
      <c r="E103" s="19">
        <v>2</v>
      </c>
      <c r="F103" s="19">
        <v>3</v>
      </c>
      <c r="G103" s="19">
        <v>1</v>
      </c>
      <c r="H103" s="21">
        <f t="shared" si="6"/>
        <v>2</v>
      </c>
      <c r="I103" s="34">
        <f t="shared" si="7"/>
        <v>6.4000000000000004</v>
      </c>
      <c r="J103" s="18"/>
      <c r="K103" s="1"/>
      <c r="L103" s="1"/>
      <c r="M103" s="1"/>
      <c r="N103" s="1"/>
      <c r="O103" s="1"/>
    </row>
    <row r="104" ht="25.5">
      <c r="A104" s="8"/>
      <c r="B104" s="22" t="str">
        <f>'Problemi e soluzioni'!C104</f>
        <v xml:space="preserve">Riconoscere che la sensazione di emergenza permanente non è una risposta alla realtà ma uno stato cronico del sistema nervoso e praticare la decompressione a fine giornata aiuta molto</v>
      </c>
      <c r="C104" s="21">
        <f>'Problemi e soluzioni'!H104</f>
        <v>3.3999999999999999</v>
      </c>
      <c r="D104" s="19" t="s">
        <v>520</v>
      </c>
      <c r="E104" s="19">
        <v>4</v>
      </c>
      <c r="F104" s="19">
        <v>5</v>
      </c>
      <c r="G104" s="19">
        <v>1</v>
      </c>
      <c r="H104" s="21">
        <f t="shared" si="6"/>
        <v>3.3333333333333335</v>
      </c>
      <c r="I104" s="34">
        <f t="shared" si="7"/>
        <v>11.333333333333334</v>
      </c>
      <c r="J104" s="18"/>
      <c r="K104" s="1"/>
      <c r="L104" s="1"/>
      <c r="M104" s="1"/>
      <c r="N104" s="1"/>
      <c r="O104" s="1"/>
    </row>
    <row r="105" ht="25.5">
      <c r="A105" s="8"/>
      <c r="B105" s="22" t="str">
        <f>'Problemi e soluzioni'!C105</f>
        <v xml:space="preserve">Calcolare il costo economico della bassa produttività da scarsa salute</v>
      </c>
      <c r="C105" s="21">
        <f>'Problemi e soluzioni'!H105</f>
        <v>2.6000000000000001</v>
      </c>
      <c r="D105" s="19" t="s">
        <v>521</v>
      </c>
      <c r="E105" s="19">
        <v>3</v>
      </c>
      <c r="F105" s="19">
        <v>4</v>
      </c>
      <c r="G105" s="19">
        <v>1</v>
      </c>
      <c r="H105" s="21">
        <f t="shared" si="6"/>
        <v>2.6666666666666665</v>
      </c>
      <c r="I105" s="34">
        <f t="shared" si="7"/>
        <v>6.9333333333333336</v>
      </c>
      <c r="J105" s="18"/>
      <c r="K105" s="1"/>
      <c r="L105" s="1"/>
      <c r="M105" s="1"/>
      <c r="N105" s="1"/>
      <c r="O105" s="1"/>
    </row>
    <row r="106" ht="25.5">
      <c r="A106" s="8"/>
      <c r="B106" s="22" t="str">
        <f>'Problemi e soluzioni'!C106</f>
        <v xml:space="preserve">Adottare il principio della giornata progettata invece della giornata subita</v>
      </c>
      <c r="C106" s="21">
        <f>'Problemi e soluzioni'!H106</f>
        <v>3</v>
      </c>
      <c r="D106" s="19" t="s">
        <v>522</v>
      </c>
      <c r="E106" s="19">
        <v>4</v>
      </c>
      <c r="F106" s="19">
        <v>5</v>
      </c>
      <c r="G106" s="19">
        <v>1</v>
      </c>
      <c r="H106" s="21">
        <f t="shared" si="6"/>
        <v>3.3333333333333335</v>
      </c>
      <c r="I106" s="34">
        <f t="shared" si="7"/>
        <v>10</v>
      </c>
      <c r="J106" s="18"/>
      <c r="K106" s="1"/>
      <c r="L106" s="1"/>
      <c r="M106" s="1"/>
      <c r="N106" s="1"/>
      <c r="O106" s="1"/>
    </row>
    <row r="107" ht="25.5">
      <c r="A107" s="8"/>
      <c r="B107" s="22" t="str">
        <f>'Problemi e soluzioni'!C107</f>
        <v xml:space="preserve">Iniziare con la versione più piccola possibile di ogni routine</v>
      </c>
      <c r="C107" s="21">
        <f>'Problemi e soluzioni'!H107</f>
        <v>3</v>
      </c>
      <c r="D107" s="19" t="s">
        <v>523</v>
      </c>
      <c r="E107" s="19">
        <v>4</v>
      </c>
      <c r="F107" s="19">
        <v>5</v>
      </c>
      <c r="G107" s="19">
        <v>1</v>
      </c>
      <c r="H107" s="21">
        <f t="shared" si="6"/>
        <v>3.3333333333333335</v>
      </c>
      <c r="I107" s="34">
        <f t="shared" si="7"/>
        <v>10</v>
      </c>
      <c r="J107" s="18"/>
      <c r="K107" s="1"/>
      <c r="L107" s="1"/>
      <c r="M107" s="1"/>
      <c r="N107" s="1"/>
      <c r="O107" s="1"/>
    </row>
    <row r="108" ht="25.5">
      <c r="A108" s="8"/>
      <c r="B108" s="22" t="str">
        <f>'Problemi e soluzioni'!C108</f>
        <v xml:space="preserve">Progettare la routine attorno agli imprevisti invece che nonostante gli imprevisti</v>
      </c>
      <c r="C108" s="21">
        <f>'Problemi e soluzioni'!H108</f>
        <v>2</v>
      </c>
      <c r="D108" s="19" t="s">
        <v>524</v>
      </c>
      <c r="E108" s="19">
        <v>4</v>
      </c>
      <c r="F108" s="19">
        <v>5</v>
      </c>
      <c r="G108" s="19">
        <v>1</v>
      </c>
      <c r="H108" s="21">
        <f t="shared" si="6"/>
        <v>3.3333333333333335</v>
      </c>
      <c r="I108" s="34">
        <f t="shared" si="7"/>
        <v>6.666666666666667</v>
      </c>
      <c r="J108" s="18"/>
      <c r="K108" s="1"/>
      <c r="L108" s="1"/>
      <c r="M108" s="1"/>
      <c r="N108" s="1"/>
      <c r="O108" s="1"/>
    </row>
    <row r="109" ht="25.5">
      <c r="A109" s="8"/>
      <c r="B109" s="22" t="str">
        <f>'Problemi e soluzioni'!C109</f>
        <v xml:space="preserve">Costruire la propria routine partendo da un audit onesto della propria vita reale — non dalla vita ideale che si vorrebbe avere.</v>
      </c>
      <c r="C109" s="21">
        <f>'Problemi e soluzioni'!H109</f>
        <v>2</v>
      </c>
      <c r="D109" s="19" t="s">
        <v>525</v>
      </c>
      <c r="E109" s="19">
        <v>4</v>
      </c>
      <c r="F109" s="19">
        <v>5</v>
      </c>
      <c r="G109" s="19">
        <v>1</v>
      </c>
      <c r="H109" s="21">
        <f t="shared" si="6"/>
        <v>3.3333333333333335</v>
      </c>
      <c r="I109" s="34">
        <f t="shared" si="7"/>
        <v>6.666666666666667</v>
      </c>
      <c r="J109" s="18"/>
      <c r="K109" s="1"/>
      <c r="L109" s="1"/>
      <c r="M109" s="1"/>
      <c r="N109" s="1"/>
      <c r="O109" s="1"/>
    </row>
    <row r="110" ht="25.5">
      <c r="A110" s="8"/>
      <c r="B110" s="22" t="str">
        <f>'Problemi e soluzioni'!C110</f>
        <v xml:space="preserve">Creare un template fisso per la settimana lavorativa</v>
      </c>
      <c r="C110" s="21">
        <f>'Problemi e soluzioni'!H110</f>
        <v>3</v>
      </c>
      <c r="D110" s="19" t="s">
        <v>526</v>
      </c>
      <c r="E110" s="19">
        <v>4</v>
      </c>
      <c r="F110" s="19">
        <v>5</v>
      </c>
      <c r="G110" s="19">
        <v>1</v>
      </c>
      <c r="H110" s="21">
        <f t="shared" si="6"/>
        <v>3.3333333333333335</v>
      </c>
      <c r="I110" s="34">
        <f t="shared" si="7"/>
        <v>10</v>
      </c>
      <c r="J110" s="18"/>
      <c r="K110" s="1"/>
      <c r="L110" s="1"/>
      <c r="M110" s="1"/>
      <c r="N110" s="1"/>
      <c r="O110" s="1"/>
    </row>
    <row r="111" ht="25.5">
      <c r="A111" s="8"/>
      <c r="B111" s="22" t="str">
        <f>'Problemi e soluzioni'!C111</f>
        <v xml:space="preserve">Costruire sistemi che funzionino indipendentemente dalla motivazione </v>
      </c>
      <c r="C111" s="21">
        <f>'Problemi e soluzioni'!H111</f>
        <v>2.7999999999999998</v>
      </c>
      <c r="D111" s="19" t="s">
        <v>527</v>
      </c>
      <c r="E111" s="19">
        <v>4</v>
      </c>
      <c r="F111" s="19">
        <v>6</v>
      </c>
      <c r="G111" s="19">
        <v>1</v>
      </c>
      <c r="H111" s="21">
        <f t="shared" si="6"/>
        <v>3.6666666666666665</v>
      </c>
      <c r="I111" s="34">
        <f t="shared" si="7"/>
        <v>10.266666666666666</v>
      </c>
      <c r="J111" s="18"/>
      <c r="K111" s="1"/>
      <c r="L111" s="1"/>
      <c r="M111" s="1"/>
      <c r="N111" s="1"/>
      <c r="O111" s="1"/>
    </row>
    <row r="112" ht="25.5">
      <c r="A112" s="8"/>
      <c r="B112" s="22" t="str">
        <f>'Problemi e soluzioni'!C112</f>
        <v xml:space="preserve">Ridefinire la pianificazione dei pasti nella sua versione minima reale, costruire un sistema di pianificazione basato su componenti invece che su ricette</v>
      </c>
      <c r="C112" s="21">
        <f>'Problemi e soluzioni'!H112</f>
        <v>2.6000000000000001</v>
      </c>
      <c r="D112" s="19" t="s">
        <v>528</v>
      </c>
      <c r="E112" s="19">
        <v>4</v>
      </c>
      <c r="F112" s="19">
        <v>5</v>
      </c>
      <c r="G112" s="19">
        <v>1</v>
      </c>
      <c r="H112" s="21">
        <f t="shared" si="6"/>
        <v>3.3333333333333335</v>
      </c>
      <c r="I112" s="34">
        <f t="shared" si="7"/>
        <v>8.6666666666666679</v>
      </c>
      <c r="J112" s="18"/>
      <c r="K112" s="1"/>
      <c r="L112" s="1"/>
      <c r="M112" s="1"/>
      <c r="N112" s="1"/>
      <c r="O112" s="1"/>
    </row>
    <row r="113" ht="25.5">
      <c r="A113" s="8"/>
      <c r="B113" s="22" t="str">
        <f>'Problemi e soluzioni'!C113</f>
        <v xml:space="preserve">Inserire la pianificazione alimentare (minima) settimanale nel calendario come appuntamento fisso e ricorrente </v>
      </c>
      <c r="C113" s="21">
        <f>'Problemi e soluzioni'!H113</f>
        <v>2.6000000000000001</v>
      </c>
      <c r="D113" s="19" t="s">
        <v>529</v>
      </c>
      <c r="E113" s="19">
        <v>3</v>
      </c>
      <c r="F113" s="19">
        <v>4</v>
      </c>
      <c r="G113" s="19">
        <v>1</v>
      </c>
      <c r="H113" s="21">
        <f t="shared" si="6"/>
        <v>2.6666666666666665</v>
      </c>
      <c r="I113" s="34">
        <f t="shared" si="7"/>
        <v>6.9333333333333336</v>
      </c>
      <c r="J113" s="18"/>
      <c r="K113" s="1"/>
      <c r="L113" s="1"/>
      <c r="M113" s="1"/>
      <c r="N113" s="1"/>
      <c r="O113" s="1"/>
    </row>
    <row r="114" ht="25.5">
      <c r="A114" s="8"/>
      <c r="B114" s="22" t="str">
        <f>'Problemi e soluzioni'!C114</f>
        <v xml:space="preserve">Organizzare la lista della spesa per categorie di ingredienti invece che per pasti</v>
      </c>
      <c r="C114" s="21">
        <f>'Problemi e soluzioni'!H114</f>
        <v>3.6000000000000001</v>
      </c>
      <c r="D114" s="19" t="s">
        <v>530</v>
      </c>
      <c r="E114" s="19">
        <v>3</v>
      </c>
      <c r="F114" s="19">
        <v>4</v>
      </c>
      <c r="G114" s="19">
        <v>1</v>
      </c>
      <c r="H114" s="21">
        <f t="shared" si="6"/>
        <v>2.6666666666666665</v>
      </c>
      <c r="I114" s="34">
        <f t="shared" si="7"/>
        <v>9.5999999999999996</v>
      </c>
      <c r="J114" s="18"/>
      <c r="K114" s="1"/>
      <c r="L114" s="1"/>
      <c r="M114" s="1"/>
      <c r="N114" s="1"/>
      <c r="O114" s="1"/>
    </row>
    <row r="115" ht="25.5">
      <c r="A115" s="8"/>
      <c r="B115" s="22" t="str">
        <f>'Problemi e soluzioni'!C115</f>
        <v xml:space="preserve">Costruire un repertorio personale di 10 pasti di riferimento con tempo di preparazione sotto i 15 minuti (5 pranzi e 5 cene PPP)</v>
      </c>
      <c r="C115" s="21">
        <f>'Problemi e soluzioni'!H115</f>
        <v>2.2000000000000002</v>
      </c>
      <c r="D115" s="19" t="s">
        <v>531</v>
      </c>
      <c r="E115" s="19">
        <v>4</v>
      </c>
      <c r="F115" s="19">
        <v>5</v>
      </c>
      <c r="G115" s="19">
        <v>1</v>
      </c>
      <c r="H115" s="21">
        <f t="shared" si="6"/>
        <v>3.3333333333333335</v>
      </c>
      <c r="I115" s="34">
        <f t="shared" si="7"/>
        <v>7.3333333333333339</v>
      </c>
      <c r="J115" s="18"/>
      <c r="K115" s="1"/>
      <c r="L115" s="1"/>
      <c r="M115" s="1"/>
      <c r="N115" s="1"/>
      <c r="O115" s="1"/>
    </row>
    <row r="116" ht="25.5">
      <c r="A116" s="8"/>
      <c r="B116" s="22" t="str">
        <f>'Problemi e soluzioni'!C116</f>
        <v xml:space="preserve">Pianificare per scenari invece che per orari fissi — identificare i tre scenari più frequenti della settimana lavorativa e prepararsi per ciascuno.</v>
      </c>
      <c r="C116" s="21">
        <f>'Problemi e soluzioni'!H116</f>
        <v>2</v>
      </c>
      <c r="D116" s="19" t="s">
        <v>532</v>
      </c>
      <c r="E116" s="19">
        <v>4</v>
      </c>
      <c r="F116" s="19">
        <v>5</v>
      </c>
      <c r="G116" s="19">
        <v>1</v>
      </c>
      <c r="H116" s="21">
        <f t="shared" si="6"/>
        <v>3.3333333333333335</v>
      </c>
      <c r="I116" s="34">
        <f t="shared" si="7"/>
        <v>6.666666666666667</v>
      </c>
      <c r="J116" s="18"/>
      <c r="K116" s="1"/>
      <c r="L116" s="1"/>
      <c r="M116" s="1"/>
      <c r="N116" s="1"/>
      <c r="O116" s="1"/>
    </row>
    <row r="117" ht="25.5">
      <c r="A117" s="8"/>
      <c r="B117" s="22" t="str">
        <f>'Problemi e soluzioni'!C117</f>
        <v xml:space="preserve">Ridefinire la pianificazione come decisione anticipata invece che come preparazione anticipata — pianificare significa decidere in anticipo cosa si mangerà, non necessariamente prepararlo. </v>
      </c>
      <c r="C117" s="21">
        <f>'Problemi e soluzioni'!H117</f>
        <v>2</v>
      </c>
      <c r="D117" s="19" t="s">
        <v>533</v>
      </c>
      <c r="E117" s="19">
        <v>4</v>
      </c>
      <c r="F117" s="19">
        <v>5</v>
      </c>
      <c r="G117" s="19">
        <v>1</v>
      </c>
      <c r="H117" s="21">
        <f t="shared" si="6"/>
        <v>3.3333333333333335</v>
      </c>
      <c r="I117" s="34">
        <f t="shared" si="7"/>
        <v>6.666666666666667</v>
      </c>
      <c r="J117" s="18"/>
      <c r="K117" s="1"/>
      <c r="L117" s="1"/>
      <c r="M117" s="1"/>
      <c r="N117" s="1"/>
      <c r="O117" s="1"/>
    </row>
    <row r="118" ht="25.5">
      <c r="A118" s="8"/>
      <c r="B118" s="22" t="str">
        <f>'Problemi e soluzioni'!C118</f>
        <v xml:space="preserve">Calcolare l'orario ottimale della sveglia partendo dall'orario in cui si deve uscire di casa e sottraendo il tempo necessario per ogni elemento della mattina</v>
      </c>
      <c r="C118" s="21">
        <f>'Problemi e soluzioni'!H118</f>
        <v>3</v>
      </c>
      <c r="D118" s="19" t="s">
        <v>534</v>
      </c>
      <c r="E118" s="19">
        <v>2</v>
      </c>
      <c r="F118" s="19">
        <v>3</v>
      </c>
      <c r="G118" s="19">
        <v>1</v>
      </c>
      <c r="H118" s="21">
        <f t="shared" si="6"/>
        <v>2</v>
      </c>
      <c r="I118" s="34">
        <f t="shared" si="7"/>
        <v>6</v>
      </c>
      <c r="J118" s="18"/>
      <c r="K118" s="1"/>
      <c r="L118" s="1"/>
      <c r="M118" s="1"/>
      <c r="N118" s="1"/>
      <c r="O118" s="1"/>
    </row>
    <row r="119" ht="25.5">
      <c r="A119" s="8"/>
      <c r="B119" s="22" t="str">
        <f>'Problemi e soluzioni'!C119</f>
        <v xml:space="preserve">Introdurre il rituale della preparazione serale come ultima azione della giornata prima di andare a letto</v>
      </c>
      <c r="C119" s="21">
        <f>'Problemi e soluzioni'!H119</f>
        <v>2.6000000000000001</v>
      </c>
      <c r="D119" s="19" t="s">
        <v>535</v>
      </c>
      <c r="E119" s="19">
        <v>2</v>
      </c>
      <c r="F119" s="19">
        <v>3</v>
      </c>
      <c r="G119" s="19">
        <v>1</v>
      </c>
      <c r="H119" s="21">
        <f t="shared" si="6"/>
        <v>2</v>
      </c>
      <c r="I119" s="34">
        <f t="shared" si="7"/>
        <v>5.2000000000000002</v>
      </c>
      <c r="J119" s="18"/>
      <c r="K119" s="1"/>
      <c r="L119" s="1"/>
      <c r="M119" s="1"/>
      <c r="N119" s="1"/>
      <c r="O119" s="1"/>
    </row>
    <row r="120" ht="25.5">
      <c r="A120" s="8"/>
      <c r="B120" s="22" t="str">
        <f>'Problemi e soluzioni'!C120</f>
        <v xml:space="preserve">Stabilire una regola non negoziabile — nessun telefono per i primi 30 minuti dopo il risveglio.</v>
      </c>
      <c r="C120" s="21">
        <f>'Problemi e soluzioni'!H120</f>
        <v>4.4000000000000004</v>
      </c>
      <c r="D120" s="19" t="s">
        <v>536</v>
      </c>
      <c r="E120" s="19">
        <v>2</v>
      </c>
      <c r="F120" s="19">
        <v>3</v>
      </c>
      <c r="G120" s="19">
        <v>1</v>
      </c>
      <c r="H120" s="21">
        <f t="shared" si="6"/>
        <v>2</v>
      </c>
      <c r="I120" s="34">
        <f t="shared" si="7"/>
        <v>8.8000000000000007</v>
      </c>
      <c r="J120" s="18"/>
      <c r="K120" s="1"/>
      <c r="L120" s="1"/>
      <c r="M120" s="1"/>
      <c r="N120" s="1"/>
      <c r="O120" s="1"/>
    </row>
    <row r="121" ht="25.5">
      <c r="A121" s="8"/>
      <c r="B121" s="22" t="str">
        <f>'Problemi e soluzioni'!C121</f>
        <v xml:space="preserve">Comprendere il meccanismo fisiologico del tono mattutino sulla giornata</v>
      </c>
      <c r="C121" s="21">
        <f>'Problemi e soluzioni'!H121</f>
        <v>2.3999999999999999</v>
      </c>
      <c r="D121" s="19" t="s">
        <v>537</v>
      </c>
      <c r="E121" s="19">
        <v>3</v>
      </c>
      <c r="F121" s="19">
        <v>4</v>
      </c>
      <c r="G121" s="19">
        <v>1</v>
      </c>
      <c r="H121" s="21">
        <f t="shared" si="6"/>
        <v>2.6666666666666665</v>
      </c>
      <c r="I121" s="34">
        <f t="shared" si="7"/>
        <v>6.3999999999999995</v>
      </c>
      <c r="J121" s="18"/>
      <c r="K121" s="1"/>
      <c r="L121" s="1"/>
      <c r="M121" s="1"/>
      <c r="N121" s="1"/>
      <c r="O121" s="1"/>
    </row>
    <row r="122" ht="25.5">
      <c r="A122" s="8"/>
      <c r="B122" s="22" t="str">
        <f>'Problemi e soluzioni'!C122</f>
        <v xml:space="preserve">Costruire la sequenza attorno a quattro elementi fondamentali in ordine fisso</v>
      </c>
      <c r="C122" s="21">
        <f>'Problemi e soluzioni'!H122</f>
        <v>2.3999999999999999</v>
      </c>
      <c r="D122" s="19" t="s">
        <v>538</v>
      </c>
      <c r="E122" s="19">
        <v>3</v>
      </c>
      <c r="F122" s="19">
        <v>4</v>
      </c>
      <c r="G122" s="19">
        <v>1</v>
      </c>
      <c r="H122" s="21">
        <f t="shared" si="6"/>
        <v>2.6666666666666665</v>
      </c>
      <c r="I122" s="34">
        <f t="shared" si="7"/>
        <v>6.3999999999999995</v>
      </c>
      <c r="J122" s="18"/>
      <c r="K122" s="1"/>
      <c r="L122" s="1"/>
      <c r="M122" s="1"/>
      <c r="N122" s="1"/>
      <c r="O122" s="1"/>
    </row>
    <row r="123" ht="25.5">
      <c r="A123" s="8"/>
      <c r="B123" s="22" t="str">
        <f>'Problemi e soluzioni'!C123</f>
        <v xml:space="preserve">Alzarsi 20-30 minuti prima degli altri componenti della famiglia e costruire una routine mattutina familiare parallela che riduca le richieste nelle ore critiche</v>
      </c>
      <c r="C123" s="21">
        <f>'Problemi e soluzioni'!H123</f>
        <v>3</v>
      </c>
      <c r="D123" s="19" t="s">
        <v>539</v>
      </c>
      <c r="E123" s="19">
        <v>4</v>
      </c>
      <c r="F123" s="19">
        <v>5</v>
      </c>
      <c r="G123" s="19">
        <v>1</v>
      </c>
      <c r="H123" s="21">
        <f t="shared" si="6"/>
        <v>3.3333333333333335</v>
      </c>
      <c r="I123" s="34">
        <f t="shared" si="7"/>
        <v>10</v>
      </c>
      <c r="J123" s="18"/>
      <c r="K123" s="1"/>
      <c r="L123" s="1"/>
      <c r="M123" s="1"/>
      <c r="N123" s="1"/>
      <c r="O123" s="1"/>
    </row>
    <row r="124" ht="25.5">
      <c r="A124" s="8"/>
      <c r="B124" s="22" t="str">
        <f>'Problemi e soluzioni'!C124</f>
        <v xml:space="preserve">Stabilire un orario fisso di fine lavoro e rispettarlo come un appuntamento con un cliente importante</v>
      </c>
      <c r="C124" s="21">
        <f>'Problemi e soluzioni'!H124</f>
        <v>4</v>
      </c>
      <c r="D124" s="19" t="s">
        <v>540</v>
      </c>
      <c r="E124" s="19">
        <v>3</v>
      </c>
      <c r="F124" s="19">
        <v>4</v>
      </c>
      <c r="G124" s="19">
        <v>1</v>
      </c>
      <c r="H124" s="21">
        <f t="shared" si="6"/>
        <v>2.6666666666666665</v>
      </c>
      <c r="I124" s="34">
        <f t="shared" si="7"/>
        <v>10.666666666666666</v>
      </c>
      <c r="J124" s="18"/>
      <c r="K124" s="1"/>
      <c r="L124" s="1"/>
      <c r="M124" s="1"/>
      <c r="N124" s="1"/>
      <c r="O124" s="1"/>
    </row>
    <row r="125" ht="25.5">
      <c r="A125" s="8"/>
      <c r="B125" s="22" t="str">
        <f>'Problemi e soluzioni'!C125</f>
        <v xml:space="preserve">Costruire un rituale di chiusura lavorativa di 10-15 minuti con una sequenza fissa di azioni che si ripete ogni giorno alla stessa ora</v>
      </c>
      <c r="C125" s="21">
        <f>'Problemi e soluzioni'!H125</f>
        <v>3.3999999999999999</v>
      </c>
      <c r="D125" s="19" t="s">
        <v>541</v>
      </c>
      <c r="E125" s="19">
        <v>3</v>
      </c>
      <c r="F125" s="19">
        <v>4</v>
      </c>
      <c r="G125" s="19">
        <v>1</v>
      </c>
      <c r="H125" s="21">
        <f t="shared" si="6"/>
        <v>2.6666666666666665</v>
      </c>
      <c r="I125" s="34">
        <f t="shared" si="7"/>
        <v>9.0666666666666664</v>
      </c>
      <c r="J125" s="18"/>
      <c r="K125" s="1"/>
      <c r="L125" s="1"/>
      <c r="M125" s="1"/>
      <c r="N125" s="1"/>
      <c r="O125" s="1"/>
    </row>
    <row r="126" ht="25.5">
      <c r="A126" s="8"/>
      <c r="B126" s="22" t="str">
        <f>'Problemi e soluzioni'!C126</f>
        <v xml:space="preserve">Reintrodurre o riprogettare consapevolmente la transizione fisica tra lavoro e vita privata, sia per chi lavora da remoto che per chi si sposta.</v>
      </c>
      <c r="C126" s="21">
        <f>'Problemi e soluzioni'!H126</f>
        <v>3.2000000000000002</v>
      </c>
      <c r="D126" s="19" t="s">
        <v>542</v>
      </c>
      <c r="E126" s="19">
        <v>3</v>
      </c>
      <c r="F126" s="19">
        <v>4</v>
      </c>
      <c r="G126" s="19">
        <v>1</v>
      </c>
      <c r="H126" s="21">
        <f t="shared" si="6"/>
        <v>2.6666666666666665</v>
      </c>
      <c r="I126" s="34">
        <f t="shared" si="7"/>
        <v>8.5333333333333332</v>
      </c>
      <c r="J126" s="18"/>
      <c r="K126" s="1"/>
      <c r="L126" s="1"/>
      <c r="M126" s="1"/>
      <c r="N126" s="1"/>
      <c r="O126" s="1"/>
    </row>
    <row r="127" ht="25.5">
      <c r="A127" s="8"/>
      <c r="B127" s="22" t="str">
        <f>'Problemi e soluzioni'!C127</f>
        <v xml:space="preserve">Praticare ogni sera il metodo del "park and plan" — dedicare gli ultimi 10 minuti della giornata lavorativa a scrivere su carta tutte le cose non finite, i pensieri pendenti, le idee da sviluppare e i compiti rimandati</v>
      </c>
      <c r="C127" s="21">
        <f>'Problemi e soluzioni'!H127</f>
        <v>2.7999999999999998</v>
      </c>
      <c r="D127" s="19" t="s">
        <v>543</v>
      </c>
      <c r="E127" s="19">
        <v>3</v>
      </c>
      <c r="F127" s="19">
        <v>4</v>
      </c>
      <c r="G127" s="19">
        <v>1</v>
      </c>
      <c r="H127" s="21">
        <f t="shared" si="6"/>
        <v>2.6666666666666665</v>
      </c>
      <c r="I127" s="34">
        <f t="shared" si="7"/>
        <v>7.4666666666666659</v>
      </c>
      <c r="J127" s="18"/>
      <c r="K127" s="1"/>
      <c r="L127" s="1"/>
      <c r="M127" s="1"/>
      <c r="N127" s="1"/>
      <c r="O127" s="1"/>
    </row>
    <row r="128" ht="25.5">
      <c r="A128" s="8"/>
      <c r="B128" s="22" t="str">
        <f>'Problemi e soluzioni'!C128</f>
        <v xml:space="preserve">Praticare il rituale del "preoccupazione programmata" nel tardo pomeriggio: dedicare 15 minuti intorno alle 17:00 a scrivere tutte le preoccupazioni lavorative attive, analizzarle e identificare un'azione concreta per ciascuna</v>
      </c>
      <c r="C128" s="21">
        <f>'Problemi e soluzioni'!H128</f>
        <v>3.2000000000000002</v>
      </c>
      <c r="D128" s="19" t="s">
        <v>544</v>
      </c>
      <c r="E128" s="19">
        <v>3</v>
      </c>
      <c r="F128" s="19">
        <v>4</v>
      </c>
      <c r="G128" s="19">
        <v>1</v>
      </c>
      <c r="H128" s="21">
        <f t="shared" si="6"/>
        <v>2.6666666666666665</v>
      </c>
      <c r="I128" s="34">
        <f t="shared" si="7"/>
        <v>8.5333333333333332</v>
      </c>
      <c r="J128" s="18"/>
      <c r="K128" s="1"/>
      <c r="L128" s="1"/>
      <c r="M128" s="1"/>
      <c r="N128" s="1"/>
      <c r="O128" s="1"/>
    </row>
    <row r="129" ht="25.5">
      <c r="A129" s="8"/>
      <c r="B129" s="22" t="str">
        <f>'Problemi e soluzioni'!C129</f>
        <v xml:space="preserve">Dedicare una sola sessione di riflessione di 30 minuti a definire concretamente come si vuole che sia il tempo personale serale e nel weekend </v>
      </c>
      <c r="C129" s="21">
        <f>'Problemi e soluzioni'!H129</f>
        <v>3.3999999999999999</v>
      </c>
      <c r="D129" s="19" t="s">
        <v>545</v>
      </c>
      <c r="E129" s="19">
        <v>4</v>
      </c>
      <c r="F129" s="19">
        <v>5</v>
      </c>
      <c r="G129" s="19">
        <v>1</v>
      </c>
      <c r="H129" s="21">
        <f t="shared" si="6"/>
        <v>3.3333333333333335</v>
      </c>
      <c r="I129" s="34">
        <f t="shared" si="7"/>
        <v>11.333333333333334</v>
      </c>
      <c r="J129" s="18"/>
      <c r="K129" s="1"/>
      <c r="L129" s="1"/>
      <c r="M129" s="1"/>
      <c r="N129" s="1"/>
      <c r="O129" s="1"/>
    </row>
    <row r="130" ht="25.5">
      <c r="A130" s="8"/>
      <c r="B130" s="22" t="str">
        <f>'Problemi e soluzioni'!C130</f>
        <v xml:space="preserve">Praticare il rituale di rientro a casa come momento di transizione deliberata → decompressione</v>
      </c>
      <c r="C130" s="21">
        <f>'Problemi e soluzioni'!H130</f>
        <v>3.2000000000000002</v>
      </c>
      <c r="D130" s="19" t="s">
        <v>546</v>
      </c>
      <c r="E130" s="19">
        <v>3</v>
      </c>
      <c r="F130" s="19">
        <v>4</v>
      </c>
      <c r="G130" s="19">
        <v>1</v>
      </c>
      <c r="H130" s="21">
        <f t="shared" si="6"/>
        <v>2.6666666666666665</v>
      </c>
      <c r="I130" s="34">
        <f t="shared" si="7"/>
        <v>8.5333333333333332</v>
      </c>
      <c r="J130" s="18"/>
      <c r="K130" s="1"/>
      <c r="L130" s="1"/>
      <c r="M130" s="1"/>
      <c r="N130" s="1"/>
      <c r="O130" s="1"/>
    </row>
    <row r="131" ht="25.5">
      <c r="A131" s="8"/>
      <c r="B131" s="22" t="str">
        <f>'Problemi e soluzioni'!C131</f>
        <v xml:space="preserve">Comprendere il meccanismo neurologico della stanchezza sull'empatia</v>
      </c>
      <c r="C131" s="21">
        <f>'Problemi e soluzioni'!H131</f>
        <v>3</v>
      </c>
      <c r="D131" s="19" t="s">
        <v>547</v>
      </c>
      <c r="E131" s="19">
        <v>4</v>
      </c>
      <c r="F131" s="19">
        <v>5</v>
      </c>
      <c r="G131" s="19">
        <v>1</v>
      </c>
      <c r="H131" s="21">
        <f t="shared" si="6"/>
        <v>3.3333333333333335</v>
      </c>
      <c r="I131" s="34">
        <f t="shared" si="7"/>
        <v>10</v>
      </c>
      <c r="J131" s="18"/>
      <c r="K131" s="1"/>
      <c r="L131" s="1"/>
      <c r="M131" s="1"/>
      <c r="N131" s="1"/>
      <c r="O131" s="1"/>
    </row>
    <row r="132" ht="25.5">
      <c r="A132" s="8"/>
      <c r="B132" s="22" t="str">
        <f>'Problemi e soluzioni'!C132</f>
        <v xml:space="preserve">Comprendere che l'irritabilità serale non è diretta verso la famiglia ma è una scarica di cortisolo accumulato durante il giorno che trova il primo contesto emotivamente sicuro in cui esprimersi — la famiglia.</v>
      </c>
      <c r="C132" s="21">
        <f>'Problemi e soluzioni'!H132</f>
        <v>2.6000000000000001</v>
      </c>
      <c r="D132" s="19" t="s">
        <v>548</v>
      </c>
      <c r="E132" s="19">
        <v>4</v>
      </c>
      <c r="F132" s="19">
        <v>5</v>
      </c>
      <c r="G132" s="19">
        <v>1</v>
      </c>
      <c r="H132" s="21">
        <f t="shared" si="6"/>
        <v>3.3333333333333335</v>
      </c>
      <c r="I132" s="34">
        <f t="shared" si="7"/>
        <v>8.6666666666666679</v>
      </c>
      <c r="J132" s="18"/>
      <c r="K132" s="1"/>
      <c r="L132" s="1"/>
      <c r="M132" s="1"/>
      <c r="N132" s="1"/>
      <c r="O132" s="1"/>
    </row>
    <row r="133" ht="25.5">
      <c r="A133" s="8"/>
      <c r="B133" s="22" t="str">
        <f>'Problemi e soluzioni'!C133</f>
        <v xml:space="preserve">Costruire una sequenza di rientro emotivo personale di 15 minuti — non una tecnica complicata ma una sequenza semplice e ripetibile.</v>
      </c>
      <c r="C133" s="21">
        <f>'Problemi e soluzioni'!H133</f>
        <v>3</v>
      </c>
      <c r="D133" s="19" t="s">
        <v>549</v>
      </c>
      <c r="E133" s="19">
        <v>4</v>
      </c>
      <c r="F133" s="19">
        <v>5</v>
      </c>
      <c r="G133" s="19">
        <v>1</v>
      </c>
      <c r="H133" s="21">
        <f t="shared" si="6"/>
        <v>3.3333333333333335</v>
      </c>
      <c r="I133" s="34">
        <f t="shared" si="7"/>
        <v>10</v>
      </c>
      <c r="J133" s="18"/>
      <c r="K133" s="1"/>
      <c r="L133" s="1"/>
      <c r="M133" s="1"/>
      <c r="N133" s="1"/>
      <c r="O133" s="1"/>
    </row>
    <row r="134" ht="25.5">
      <c r="A134" s="8"/>
      <c r="B134" s="22" t="str">
        <f>'Problemi e soluzioni'!C134</f>
        <v xml:space="preserve">Comprendere il meccanismo del circolo colpa-stress-assenza — la colpa genera stress, lo stress consuma risorse cognitive ed emotive, la riduzione delle risorse peggiora la qualità della presenza, la peggior presenza genera più colpa.</v>
      </c>
      <c r="C134" s="21">
        <f>'Problemi e soluzioni'!H134</f>
        <v>2.6000000000000001</v>
      </c>
      <c r="D134" s="19" t="s">
        <v>550</v>
      </c>
      <c r="E134" s="19">
        <v>5</v>
      </c>
      <c r="F134" s="19">
        <v>6</v>
      </c>
      <c r="G134" s="19">
        <v>1</v>
      </c>
      <c r="H134" s="21">
        <f t="shared" si="6"/>
        <v>4</v>
      </c>
      <c r="I134" s="34">
        <f t="shared" si="7"/>
        <v>10.4</v>
      </c>
      <c r="J134" s="18"/>
      <c r="K134" s="1"/>
      <c r="L134" s="1"/>
      <c r="M134" s="1"/>
      <c r="N134" s="1"/>
      <c r="O134" s="1"/>
    </row>
    <row r="135" ht="25.5">
      <c r="A135" s="8"/>
      <c r="B135" s="22" t="str">
        <f>'Problemi e soluzioni'!C135</f>
        <v xml:space="preserve">Riformulare i momenti familiari come ricarica invece che come obbligo</v>
      </c>
      <c r="C135" s="21">
        <f>'Problemi e soluzioni'!H135</f>
        <v>2.6000000000000001</v>
      </c>
      <c r="D135" s="19" t="s">
        <v>551</v>
      </c>
      <c r="E135" s="19">
        <v>4</v>
      </c>
      <c r="F135" s="19">
        <v>5</v>
      </c>
      <c r="G135" s="19">
        <v>1</v>
      </c>
      <c r="H135" s="21">
        <f t="shared" si="6"/>
        <v>3.3333333333333335</v>
      </c>
      <c r="I135" s="34">
        <f t="shared" si="7"/>
        <v>8.6666666666666679</v>
      </c>
      <c r="J135" s="18"/>
      <c r="K135" s="1"/>
      <c r="L135" s="1"/>
      <c r="M135" s="1"/>
      <c r="N135" s="1"/>
      <c r="O135" s="1"/>
    </row>
    <row r="136" ht="25.5">
      <c r="A136" s="8"/>
      <c r="B136" s="22" t="str">
        <f>'Problemi e soluzioni'!C136</f>
        <v xml:space="preserve">Introdurre il check-in di coppia quotidiano di 10 minuti come rituale fisso, separato dalle conversazioni logistiche</v>
      </c>
      <c r="C136" s="21">
        <f>'Problemi e soluzioni'!H136</f>
        <v>3.7999999999999998</v>
      </c>
      <c r="D136" s="19" t="s">
        <v>552</v>
      </c>
      <c r="E136" s="19">
        <v>4</v>
      </c>
      <c r="F136" s="19">
        <v>5</v>
      </c>
      <c r="G136" s="19">
        <v>1</v>
      </c>
      <c r="H136" s="21">
        <f t="shared" si="6"/>
        <v>3.3333333333333335</v>
      </c>
      <c r="I136" s="34">
        <f t="shared" si="7"/>
        <v>12.666666666666666</v>
      </c>
      <c r="J136" s="18"/>
      <c r="K136" s="1"/>
      <c r="L136" s="1"/>
      <c r="M136" s="1"/>
      <c r="N136" s="1"/>
      <c r="O136" s="1"/>
    </row>
    <row r="137" ht="25.5">
      <c r="A137" s="8"/>
      <c r="B137" s="22" t="str">
        <f>'Problemi e soluzioni'!C137</f>
        <v xml:space="preserve">Pianificare momenti di intimità invece di aspettare che emergano spontaneamente e reintrodurre il contatto fisico non sessuale come base quotidiana dell'intimità</v>
      </c>
      <c r="C137" s="21">
        <f>'Problemi e soluzioni'!H137</f>
        <v>3.7999999999999998</v>
      </c>
      <c r="D137" s="19" t="s">
        <v>553</v>
      </c>
      <c r="E137" s="19">
        <v>4</v>
      </c>
      <c r="F137" s="19">
        <v>5</v>
      </c>
      <c r="G137" s="19">
        <v>1</v>
      </c>
      <c r="H137" s="21">
        <f t="shared" si="6"/>
        <v>3.3333333333333335</v>
      </c>
      <c r="I137" s="34">
        <f t="shared" si="7"/>
        <v>12.666666666666666</v>
      </c>
      <c r="J137" s="18"/>
      <c r="K137" s="1"/>
      <c r="L137" s="1"/>
      <c r="M137" s="1"/>
      <c r="N137" s="1"/>
      <c r="O137" s="1"/>
    </row>
    <row r="138" ht="25.5">
      <c r="A138" s="8"/>
      <c r="B138" s="22" t="str">
        <f>'Problemi e soluzioni'!C138</f>
        <v xml:space="preserve">Creare un rituale settimanale fisso di "tempo di coppia" che non richieda pianificazione ogni volta</v>
      </c>
      <c r="C138" s="21">
        <f>'Problemi e soluzioni'!H138</f>
        <v>3.6000000000000001</v>
      </c>
      <c r="D138" s="19" t="s">
        <v>554</v>
      </c>
      <c r="E138" s="19">
        <v>4</v>
      </c>
      <c r="F138" s="19">
        <v>5</v>
      </c>
      <c r="G138" s="19">
        <v>1</v>
      </c>
      <c r="H138" s="21">
        <f t="shared" si="6"/>
        <v>3.3333333333333335</v>
      </c>
      <c r="I138" s="34">
        <f t="shared" si="7"/>
        <v>12</v>
      </c>
      <c r="J138" s="18"/>
      <c r="K138" s="1"/>
      <c r="L138" s="1"/>
      <c r="M138" s="1"/>
      <c r="N138" s="1"/>
      <c r="O138" s="1"/>
    </row>
    <row r="139" ht="25.5">
      <c r="A139" s="8"/>
      <c r="B139" s="22" t="str">
        <f>'Problemi e soluzioni'!C139</f>
        <v xml:space="preserve">Reintrodurre deliberatamente il linguaggio dell'alleanza nella comunicazione quotidiana e affrontare insieme un problema esterno condiviso invece di gestire separatamente le proprie aree di responsabilità </v>
      </c>
      <c r="C139" s="21">
        <f>'Problemi e soluzioni'!H139</f>
        <v>3</v>
      </c>
      <c r="D139" s="19" t="s">
        <v>555</v>
      </c>
      <c r="E139" s="19">
        <v>5</v>
      </c>
      <c r="F139" s="19">
        <v>6</v>
      </c>
      <c r="G139" s="19">
        <v>1</v>
      </c>
      <c r="H139" s="21">
        <f t="shared" ref="H139:H162" si="8">SUM(E139,F139,G139)/3</f>
        <v>4</v>
      </c>
      <c r="I139" s="34">
        <f t="shared" ref="I139:I162" si="9">SUM(C139*H139)</f>
        <v>12</v>
      </c>
      <c r="J139" s="18"/>
      <c r="K139" s="1"/>
      <c r="L139" s="1"/>
      <c r="M139" s="1"/>
      <c r="N139" s="1"/>
      <c r="O139" s="1"/>
    </row>
    <row r="140" ht="25.5">
      <c r="A140" s="8"/>
      <c r="B140" s="22" t="str">
        <f>'Problemi e soluzioni'!C140</f>
        <v xml:space="preserve">Creare nuovi riferimenti comuni attraverso esperienze condivise minime ma costanti e costruire una tradizione di coppia nuova e semplice </v>
      </c>
      <c r="C140" s="21">
        <f>'Problemi e soluzioni'!H140</f>
        <v>3.6000000000000001</v>
      </c>
      <c r="D140" s="19" t="s">
        <v>556</v>
      </c>
      <c r="E140" s="19">
        <v>5</v>
      </c>
      <c r="F140" s="19">
        <v>6</v>
      </c>
      <c r="G140" s="19">
        <v>1</v>
      </c>
      <c r="H140" s="21">
        <f t="shared" si="8"/>
        <v>4</v>
      </c>
      <c r="I140" s="34">
        <f t="shared" si="9"/>
        <v>14.4</v>
      </c>
      <c r="J140" s="18"/>
      <c r="K140" s="1"/>
      <c r="L140" s="1"/>
      <c r="M140" s="1"/>
      <c r="N140" s="1"/>
      <c r="O140" s="1"/>
    </row>
    <row r="141" ht="25.5">
      <c r="A141" s="8"/>
      <c r="B141" s="22" t="str">
        <f>'Problemi e soluzioni'!C141</f>
        <v xml:space="preserve">Comprendere che la maschera del "tutto sotto controllo" non protegge la relazione ma la erode progressivamente. Fare il primo passo ed esporsi</v>
      </c>
      <c r="C141" s="21">
        <f>'Problemi e soluzioni'!H141</f>
        <v>3.3999999999999999</v>
      </c>
      <c r="D141" s="19" t="s">
        <v>557</v>
      </c>
      <c r="E141" s="19">
        <v>5</v>
      </c>
      <c r="F141" s="19">
        <v>6</v>
      </c>
      <c r="G141" s="19">
        <v>1</v>
      </c>
      <c r="H141" s="21">
        <f t="shared" si="8"/>
        <v>4</v>
      </c>
      <c r="I141" s="34">
        <f t="shared" si="9"/>
        <v>13.6</v>
      </c>
      <c r="J141" s="18"/>
      <c r="K141" s="1"/>
      <c r="L141" s="1"/>
      <c r="M141" s="1"/>
      <c r="N141" s="1"/>
      <c r="O141" s="1"/>
    </row>
    <row r="142" ht="25.5">
      <c r="A142" s="8"/>
      <c r="B142" s="22" t="str">
        <f>'Problemi e soluzioni'!C142</f>
        <v xml:space="preserve">Trasformare le routine quotidiane già esistenti in momenti di connessione</v>
      </c>
      <c r="C142" s="21">
        <f>'Problemi e soluzioni'!H142</f>
        <v>3.2000000000000002</v>
      </c>
      <c r="D142" s="19" t="s">
        <v>558</v>
      </c>
      <c r="E142" s="19">
        <v>4</v>
      </c>
      <c r="F142" s="19">
        <v>5</v>
      </c>
      <c r="G142" s="19">
        <v>1</v>
      </c>
      <c r="H142" s="21">
        <f t="shared" si="8"/>
        <v>3.3333333333333335</v>
      </c>
      <c r="I142" s="34">
        <f t="shared" si="9"/>
        <v>10.666666666666668</v>
      </c>
      <c r="J142" s="18"/>
      <c r="K142" s="1"/>
      <c r="L142" s="1"/>
      <c r="M142" s="1"/>
      <c r="N142" s="1"/>
      <c r="O142" s="1"/>
    </row>
    <row r="143" ht="25.5">
      <c r="A143" s="8"/>
      <c r="B143" s="22" t="str">
        <f>'Problemi e soluzioni'!C143</f>
        <v xml:space="preserve">Praticare la decompressione fisica prima del contatto con i figli, un rituale di rientro specifico con i figli</v>
      </c>
      <c r="C143" s="21">
        <f>'Problemi e soluzioni'!H143</f>
        <v>3</v>
      </c>
      <c r="D143" s="19" t="s">
        <v>559</v>
      </c>
      <c r="E143" s="19">
        <v>4</v>
      </c>
      <c r="F143" s="19">
        <v>5</v>
      </c>
      <c r="G143" s="19">
        <v>1</v>
      </c>
      <c r="H143" s="21">
        <f t="shared" si="8"/>
        <v>3.3333333333333335</v>
      </c>
      <c r="I143" s="34">
        <f t="shared" si="9"/>
        <v>10</v>
      </c>
      <c r="J143" s="18"/>
      <c r="K143" s="1"/>
      <c r="L143" s="1"/>
      <c r="M143" s="1"/>
      <c r="N143" s="1"/>
      <c r="O143" s="1"/>
    </row>
    <row r="144" ht="25.5">
      <c r="A144" s="8"/>
      <c r="B144" s="22" t="str">
        <f>'Problemi e soluzioni'!C144</f>
        <v xml:space="preserve">Rispondere alle piccole condivisioni dei figli con interesse genuino e domande di approfondimento invece di risposte brevi e distratte</v>
      </c>
      <c r="C144" s="21">
        <f>'Problemi e soluzioni'!H144</f>
        <v>3.2000000000000002</v>
      </c>
      <c r="D144" s="19" t="s">
        <v>560</v>
      </c>
      <c r="E144" s="19">
        <v>4</v>
      </c>
      <c r="F144" s="19">
        <v>5</v>
      </c>
      <c r="G144" s="19">
        <v>1</v>
      </c>
      <c r="H144" s="21">
        <f t="shared" si="8"/>
        <v>3.3333333333333335</v>
      </c>
      <c r="I144" s="34">
        <f t="shared" si="9"/>
        <v>10.666666666666668</v>
      </c>
      <c r="J144" s="18"/>
      <c r="K144" s="1"/>
      <c r="L144" s="1"/>
      <c r="M144" s="1"/>
      <c r="N144" s="1"/>
      <c r="O144" s="1"/>
    </row>
    <row r="145" ht="25.5">
      <c r="A145" s="8"/>
      <c r="B145" s="22" t="str">
        <f>'Problemi e soluzioni'!C145</f>
        <v xml:space="preserve">Elaborare la colpa genitoriale attraverso la scrittura invece di accumularla in silenzio</v>
      </c>
      <c r="C145" s="21">
        <f>'Problemi e soluzioni'!H145</f>
        <v>3.3999999999999999</v>
      </c>
      <c r="D145" s="19" t="s">
        <v>561</v>
      </c>
      <c r="E145" s="19">
        <v>4</v>
      </c>
      <c r="F145" s="19">
        <v>5</v>
      </c>
      <c r="G145" s="19">
        <v>1</v>
      </c>
      <c r="H145" s="21">
        <f t="shared" si="8"/>
        <v>3.3333333333333335</v>
      </c>
      <c r="I145" s="34">
        <f t="shared" si="9"/>
        <v>11.333333333333334</v>
      </c>
      <c r="J145" s="18"/>
      <c r="K145" s="1"/>
      <c r="L145" s="1"/>
      <c r="M145" s="1"/>
      <c r="N145" s="1"/>
      <c r="O145" s="1"/>
    </row>
    <row r="146" ht="25.5">
      <c r="A146" s="8"/>
      <c r="B146" s="22" t="str">
        <f>'Problemi e soluzioni'!C146</f>
        <v xml:space="preserve">Stabilire zone e momenti completamente liberi dal telefono come regola di famiglia</v>
      </c>
      <c r="C146" s="21">
        <f>'Problemi e soluzioni'!H146</f>
        <v>4.7999999999999998</v>
      </c>
      <c r="D146" s="19" t="s">
        <v>562</v>
      </c>
      <c r="E146" s="19">
        <v>3</v>
      </c>
      <c r="F146" s="19">
        <v>4</v>
      </c>
      <c r="G146" s="19">
        <v>1</v>
      </c>
      <c r="H146" s="21">
        <f t="shared" si="8"/>
        <v>2.6666666666666665</v>
      </c>
      <c r="I146" s="34">
        <f t="shared" si="9"/>
        <v>12.799999999999999</v>
      </c>
      <c r="J146" s="18"/>
      <c r="K146" s="1"/>
      <c r="L146" s="1"/>
      <c r="M146" s="1"/>
      <c r="N146" s="1"/>
      <c r="O146" s="1"/>
    </row>
    <row r="147" ht="25.5">
      <c r="A147" s="8"/>
      <c r="B147" s="22" t="str">
        <f>'Problemi e soluzioni'!C147</f>
        <v xml:space="preserve">Creare momenti di osservazione strutturata nelle routine già esistenti</v>
      </c>
      <c r="C147" s="21">
        <f>'Problemi e soluzioni'!H147</f>
        <v>3.6000000000000001</v>
      </c>
      <c r="D147" s="19" t="s">
        <v>563</v>
      </c>
      <c r="E147" s="19">
        <v>4</v>
      </c>
      <c r="F147" s="19">
        <v>5</v>
      </c>
      <c r="G147" s="19">
        <v>1</v>
      </c>
      <c r="H147" s="21">
        <f t="shared" si="8"/>
        <v>3.3333333333333335</v>
      </c>
      <c r="I147" s="34">
        <f t="shared" si="9"/>
        <v>12</v>
      </c>
      <c r="J147" s="18"/>
      <c r="K147" s="1"/>
      <c r="L147" s="1"/>
      <c r="M147" s="1"/>
      <c r="N147" s="1"/>
      <c r="O147" s="1"/>
    </row>
    <row r="148" ht="25.5">
      <c r="A148" s="8"/>
      <c r="B148" s="22" t="str">
        <f>'Problemi e soluzioni'!C148</f>
        <v xml:space="preserve">Costruire una descrizione di sé che non includa il titolo professionale</v>
      </c>
      <c r="C148" s="21">
        <f>'Problemi e soluzioni'!H148</f>
        <v>3.7999999999999998</v>
      </c>
      <c r="D148" s="19" t="s">
        <v>564</v>
      </c>
      <c r="E148" s="19">
        <v>5</v>
      </c>
      <c r="F148" s="19">
        <v>6</v>
      </c>
      <c r="G148" s="19">
        <v>1</v>
      </c>
      <c r="H148" s="21">
        <f t="shared" si="8"/>
        <v>4</v>
      </c>
      <c r="I148" s="34">
        <f t="shared" si="9"/>
        <v>15.199999999999999</v>
      </c>
      <c r="J148" s="18"/>
      <c r="K148" s="1"/>
      <c r="L148" s="1"/>
      <c r="M148" s="1"/>
      <c r="N148" s="1"/>
      <c r="O148" s="1"/>
    </row>
    <row r="149" ht="25.5">
      <c r="A149" s="8"/>
      <c r="B149" s="22" t="str">
        <f>'Problemi e soluzioni'!C149</f>
        <v xml:space="preserve">Scegliere un singolo hobby o passione abbandonata e reintrodurla nella settimana in formato minimo</v>
      </c>
      <c r="C149" s="21">
        <f>'Problemi e soluzioni'!H149</f>
        <v>4</v>
      </c>
      <c r="D149" s="19" t="s">
        <v>565</v>
      </c>
      <c r="E149" s="19">
        <v>4</v>
      </c>
      <c r="F149" s="19">
        <v>5</v>
      </c>
      <c r="G149" s="19">
        <v>1</v>
      </c>
      <c r="H149" s="21">
        <f t="shared" si="8"/>
        <v>3.3333333333333335</v>
      </c>
      <c r="I149" s="34">
        <f t="shared" si="9"/>
        <v>13.333333333333334</v>
      </c>
      <c r="J149" s="18"/>
      <c r="K149" s="1"/>
      <c r="L149" s="1"/>
      <c r="M149" s="1"/>
      <c r="N149" s="1"/>
      <c r="O149" s="1"/>
    </row>
    <row r="150" ht="25.5">
      <c r="A150" s="8"/>
      <c r="B150" s="22" t="str">
        <f>'Problemi e soluzioni'!C150</f>
        <v xml:space="preserve">Prendere l'iniziativa di ricontattare una persona specifica con cui si è perso il contatto e creare un sistema di manutenzione delle amicizie più importanti</v>
      </c>
      <c r="C150" s="21">
        <f>'Problemi e soluzioni'!H150</f>
        <v>4</v>
      </c>
      <c r="D150" s="19" t="s">
        <v>566</v>
      </c>
      <c r="E150" s="19">
        <v>4</v>
      </c>
      <c r="F150" s="19">
        <v>5</v>
      </c>
      <c r="G150" s="19">
        <v>1</v>
      </c>
      <c r="H150" s="21">
        <f t="shared" si="8"/>
        <v>3.3333333333333335</v>
      </c>
      <c r="I150" s="34">
        <f t="shared" si="9"/>
        <v>13.333333333333334</v>
      </c>
      <c r="J150" s="18"/>
      <c r="K150" s="1"/>
      <c r="L150" s="1"/>
      <c r="M150" s="1"/>
      <c r="N150" s="1"/>
      <c r="O150" s="1"/>
    </row>
    <row r="151" ht="25.5">
      <c r="A151" s="8"/>
      <c r="B151" s="22" t="str">
        <f>'Problemi e soluzioni'!C151</f>
        <v xml:space="preserve">Costruire una lista di "voglio" personali separata dalla lista di obiettivi professionali</v>
      </c>
      <c r="C151" s="21">
        <f>'Problemi e soluzioni'!H151</f>
        <v>3.3999999999999999</v>
      </c>
      <c r="D151" s="19" t="s">
        <v>567</v>
      </c>
      <c r="E151" s="19">
        <v>5</v>
      </c>
      <c r="F151" s="19">
        <v>6</v>
      </c>
      <c r="G151" s="19">
        <v>1</v>
      </c>
      <c r="H151" s="21">
        <f t="shared" si="8"/>
        <v>4</v>
      </c>
      <c r="I151" s="34">
        <f t="shared" si="9"/>
        <v>13.6</v>
      </c>
      <c r="J151" s="18"/>
      <c r="K151" s="1"/>
      <c r="L151" s="1"/>
      <c r="M151" s="1"/>
      <c r="N151" s="1"/>
      <c r="O151" s="1"/>
    </row>
    <row r="152" ht="25.5">
      <c r="A152" s="8"/>
      <c r="B152" s="22" t="str">
        <f>'Problemi e soluzioni'!C152</f>
        <v xml:space="preserve">Preparare e praticare una risposta alla domanda "cosa ti piace fare?" che non includa il lavoro</v>
      </c>
      <c r="C152" s="21">
        <f>'Problemi e soluzioni'!H152</f>
        <v>4.4000000000000004</v>
      </c>
      <c r="D152" s="19" t="s">
        <v>568</v>
      </c>
      <c r="E152" s="19">
        <v>4</v>
      </c>
      <c r="F152" s="19">
        <v>5</v>
      </c>
      <c r="G152" s="19">
        <v>1</v>
      </c>
      <c r="H152" s="21">
        <f t="shared" si="8"/>
        <v>3.3333333333333335</v>
      </c>
      <c r="I152" s="34">
        <f t="shared" si="9"/>
        <v>14.666666666666668</v>
      </c>
      <c r="J152" s="18"/>
      <c r="K152" s="1"/>
      <c r="L152" s="1"/>
      <c r="M152" s="1"/>
      <c r="N152" s="1"/>
      <c r="O152" s="1"/>
    </row>
    <row r="153" ht="25.5">
      <c r="A153" s="8"/>
      <c r="B153" s="22" t="str">
        <f>'Problemi e soluzioni'!C153</f>
        <v xml:space="preserve">Costruire consapevolmente fonti alternative di autostima non legate alla performance lavorativa e praticare la distinzione tra valore personale e performance professionale</v>
      </c>
      <c r="C153" s="21">
        <f>'Problemi e soluzioni'!H153</f>
        <v>3.2000000000000002</v>
      </c>
      <c r="D153" s="19" t="s">
        <v>569</v>
      </c>
      <c r="E153" s="19">
        <v>5</v>
      </c>
      <c r="F153" s="19">
        <v>6</v>
      </c>
      <c r="G153" s="19">
        <v>1</v>
      </c>
      <c r="H153" s="21">
        <f t="shared" si="8"/>
        <v>4</v>
      </c>
      <c r="I153" s="34">
        <f t="shared" si="9"/>
        <v>12.800000000000001</v>
      </c>
      <c r="J153" s="18"/>
      <c r="K153" s="1"/>
      <c r="L153" s="1"/>
      <c r="M153" s="1"/>
      <c r="N153" s="1"/>
      <c r="O153" s="1"/>
    </row>
    <row r="154" ht="25.5">
      <c r="A154" s="8"/>
      <c r="B154" s="22" t="str">
        <f>'Problemi e soluzioni'!C154</f>
        <v xml:space="preserve">Creare rituali familiari che esistono solo grazie alla propria presenza e iniziativa</v>
      </c>
      <c r="C154" s="21">
        <f>'Problemi e soluzioni'!H154</f>
        <v>3.6000000000000001</v>
      </c>
      <c r="D154" s="19" t="s">
        <v>570</v>
      </c>
      <c r="E154" s="19">
        <v>4</v>
      </c>
      <c r="F154" s="19">
        <v>5</v>
      </c>
      <c r="G154" s="19">
        <v>1</v>
      </c>
      <c r="H154" s="21">
        <f t="shared" si="8"/>
        <v>3.3333333333333335</v>
      </c>
      <c r="I154" s="34">
        <f t="shared" si="9"/>
        <v>12</v>
      </c>
      <c r="J154" s="18"/>
      <c r="K154" s="1"/>
      <c r="L154" s="1"/>
      <c r="M154" s="1"/>
      <c r="N154" s="1"/>
      <c r="O154" s="1"/>
    </row>
    <row r="155" ht="25.5">
      <c r="A155" s="8"/>
      <c r="B155" s="22" t="str">
        <f>'Problemi e soluzioni'!C155</f>
        <v xml:space="preserve">Sviluppare un atteggiamento di collaborazione invece di competizione con i colleghi più giovani — condividere conoscenza, fare da mentore, integrare la propria esperienza con la loro energia</v>
      </c>
      <c r="C155" s="21">
        <f>'Problemi e soluzioni'!H155</f>
        <v>4.7999999999999998</v>
      </c>
      <c r="D155" s="19" t="s">
        <v>571</v>
      </c>
      <c r="E155" s="19">
        <v>4</v>
      </c>
      <c r="F155" s="19">
        <v>5</v>
      </c>
      <c r="G155" s="19">
        <v>1</v>
      </c>
      <c r="H155" s="21">
        <f t="shared" si="8"/>
        <v>3.3333333333333335</v>
      </c>
      <c r="I155" s="34">
        <f t="shared" si="9"/>
        <v>16</v>
      </c>
      <c r="J155" s="18"/>
      <c r="K155" s="1"/>
      <c r="L155" s="1"/>
      <c r="M155" s="1"/>
      <c r="N155" s="1"/>
      <c r="O155" s="1"/>
    </row>
    <row r="156" ht="25.5">
      <c r="A156" s="8"/>
      <c r="B156" s="22" t="str">
        <f>'Problemi e soluzioni'!C156</f>
        <v xml:space="preserve">Costruire gradualmente la coerenza tra l'immagine interna e quella esterna attraverso piccole azioni quotidiane allineate con i propri valori</v>
      </c>
      <c r="C156" s="21">
        <f>'Problemi e soluzioni'!H156</f>
        <v>3.3999999999999999</v>
      </c>
      <c r="D156" s="19" t="s">
        <v>572</v>
      </c>
      <c r="E156" s="19">
        <v>5</v>
      </c>
      <c r="F156" s="19">
        <v>6</v>
      </c>
      <c r="G156" s="19">
        <v>1</v>
      </c>
      <c r="H156" s="21">
        <f t="shared" si="8"/>
        <v>4</v>
      </c>
      <c r="I156" s="34">
        <f t="shared" si="9"/>
        <v>13.6</v>
      </c>
      <c r="J156" s="18"/>
      <c r="K156" s="1"/>
      <c r="L156" s="1"/>
      <c r="M156" s="1"/>
      <c r="N156" s="1"/>
      <c r="O156" s="1"/>
    </row>
    <row r="157" ht="25.5">
      <c r="A157" s="8"/>
      <c r="B157" s="22" t="str">
        <f>'Problemi e soluzioni'!C157</f>
        <v xml:space="preserve">Iniziare a rendere visibili i propri contributi invece di darli per scontati e costruire un registro personale dei propri contributi settimanali</v>
      </c>
      <c r="C157" s="21">
        <f>'Problemi e soluzioni'!H157</f>
        <v>4</v>
      </c>
      <c r="D157" s="19" t="s">
        <v>573</v>
      </c>
      <c r="E157" s="19">
        <v>4</v>
      </c>
      <c r="F157" s="19">
        <v>5</v>
      </c>
      <c r="G157" s="19">
        <v>1</v>
      </c>
      <c r="H157" s="21">
        <f t="shared" si="8"/>
        <v>3.3333333333333335</v>
      </c>
      <c r="I157" s="34">
        <f t="shared" si="9"/>
        <v>13.333333333333334</v>
      </c>
      <c r="J157" s="18"/>
      <c r="K157" s="1"/>
      <c r="L157" s="1"/>
      <c r="M157" s="1"/>
      <c r="N157" s="1"/>
      <c r="O157" s="1"/>
    </row>
    <row r="158" ht="25.5">
      <c r="A158" s="8"/>
      <c r="B158" s="22" t="str">
        <f>'Problemi e soluzioni'!C158</f>
        <v xml:space="preserve">Identificare concretamente cosa si porta in ogni contesto che non è replicabile da chiunque e costruire deliberatamente elementi di unicità in ogni contesto importante</v>
      </c>
      <c r="C158" s="21">
        <f>'Problemi e soluzioni'!H158</f>
        <v>3.6000000000000001</v>
      </c>
      <c r="D158" s="19" t="s">
        <v>574</v>
      </c>
      <c r="E158" s="19">
        <v>5</v>
      </c>
      <c r="F158" s="19">
        <v>6</v>
      </c>
      <c r="G158" s="19">
        <v>1</v>
      </c>
      <c r="H158" s="21">
        <f t="shared" si="8"/>
        <v>4</v>
      </c>
      <c r="I158" s="34">
        <f t="shared" si="9"/>
        <v>14.4</v>
      </c>
      <c r="J158" s="18"/>
      <c r="K158" s="1"/>
      <c r="L158" s="1"/>
      <c r="M158" s="1"/>
      <c r="N158" s="1"/>
      <c r="O158" s="1"/>
    </row>
    <row r="159" ht="25.5">
      <c r="A159" s="8"/>
      <c r="B159" s="22" t="str">
        <f>'Problemi e soluzioni'!C159</f>
        <v xml:space="preserve">Comprendere che il riconoscimento non arriva automaticamente — deve essere creato attraverso la qualità della presenza e la comunicazione esplicita del proprio contributo</v>
      </c>
      <c r="C159" s="21">
        <f>'Problemi e soluzioni'!H159</f>
        <v>3.3999999999999999</v>
      </c>
      <c r="D159" s="19" t="s">
        <v>575</v>
      </c>
      <c r="E159" s="19">
        <v>5</v>
      </c>
      <c r="F159" s="19">
        <v>6</v>
      </c>
      <c r="G159" s="19">
        <v>1</v>
      </c>
      <c r="H159" s="21">
        <f t="shared" si="8"/>
        <v>4</v>
      </c>
      <c r="I159" s="34">
        <f t="shared" si="9"/>
        <v>13.6</v>
      </c>
      <c r="J159" s="18"/>
      <c r="K159" s="1"/>
      <c r="L159" s="1"/>
      <c r="M159" s="1"/>
      <c r="N159" s="1"/>
      <c r="O159" s="1"/>
    </row>
    <row r="160" ht="25.5">
      <c r="A160" s="8"/>
      <c r="B160" s="22" t="str">
        <f>'Problemi e soluzioni'!C160</f>
        <v xml:space="preserve">Fare una distinzione esplicita e scritta tra sfiducia nel metodo e sfiducia in se stessi</v>
      </c>
      <c r="C160" s="21">
        <f>'Problemi e soluzioni'!H160</f>
        <v>2.6000000000000001</v>
      </c>
      <c r="D160" s="19" t="s">
        <v>576</v>
      </c>
      <c r="E160" s="19">
        <v>5</v>
      </c>
      <c r="F160" s="19">
        <v>6</v>
      </c>
      <c r="G160" s="19">
        <v>1</v>
      </c>
      <c r="H160" s="21">
        <f t="shared" si="8"/>
        <v>4</v>
      </c>
      <c r="I160" s="34">
        <f t="shared" si="9"/>
        <v>10.4</v>
      </c>
      <c r="J160" s="18"/>
      <c r="K160" s="1"/>
      <c r="L160" s="1"/>
      <c r="M160" s="1"/>
      <c r="N160" s="1"/>
      <c r="O160" s="1"/>
    </row>
    <row r="161" ht="25.5">
      <c r="A161" s="8"/>
      <c r="B161" s="22" t="str">
        <f>'Problemi e soluzioni'!C161</f>
        <v xml:space="preserve">Condurre una revisione post-mortem scritta di ogni tentativo significativo abbandonato e imparare a valutare la sostenibilità di un metodo prima di adottarlo invece di valutarla solo dopo averlo abbandonato </v>
      </c>
      <c r="C161" s="21">
        <f>'Problemi e soluzioni'!H161</f>
        <v>2.2000000000000002</v>
      </c>
      <c r="D161" s="19" t="s">
        <v>577</v>
      </c>
      <c r="E161" s="19">
        <v>5</v>
      </c>
      <c r="F161" s="19">
        <v>6</v>
      </c>
      <c r="G161" s="19">
        <v>1</v>
      </c>
      <c r="H161" s="21">
        <f t="shared" si="8"/>
        <v>4</v>
      </c>
      <c r="I161" s="34">
        <f t="shared" si="9"/>
        <v>8.8000000000000007</v>
      </c>
      <c r="J161" s="18"/>
      <c r="K161" s="1"/>
      <c r="L161" s="1"/>
      <c r="M161" s="1"/>
      <c r="N161" s="1"/>
      <c r="O161" s="1"/>
    </row>
    <row r="162" ht="25.5">
      <c r="A162" s="8"/>
      <c r="B162" s="22" t="str">
        <f>'Problemi e soluzioni'!C162</f>
        <v xml:space="preserve">Costruire un sistema di documentazione del progresso che renda visibile ciò che la memoria distorta ignora </v>
      </c>
      <c r="C162" s="21">
        <f>'Problemi e soluzioni'!H162</f>
        <v>2.6000000000000001</v>
      </c>
      <c r="D162" s="19" t="s">
        <v>578</v>
      </c>
      <c r="E162" s="19">
        <v>4</v>
      </c>
      <c r="F162" s="19">
        <v>5</v>
      </c>
      <c r="G162" s="19">
        <v>1</v>
      </c>
      <c r="H162" s="21">
        <f t="shared" si="8"/>
        <v>3.3333333333333335</v>
      </c>
      <c r="I162" s="34">
        <f t="shared" si="9"/>
        <v>8.6666666666666679</v>
      </c>
      <c r="J162" s="18"/>
      <c r="K162" s="1"/>
      <c r="L162" s="1"/>
      <c r="M162" s="1"/>
      <c r="N162" s="1"/>
      <c r="O162" s="1"/>
    </row>
    <row r="163" ht="25.5">
      <c r="A163" s="8"/>
      <c r="B163" s="22" t="str">
        <f>'Problemi e soluzioni'!C163</f>
        <v xml:space="preserve">Creare un rituale simbolico di separazione dai tentativi precedenti prima di iniziarne uno nuovo </v>
      </c>
      <c r="C163" s="21">
        <f>'Problemi e soluzioni'!H163</f>
        <v>2.7999999999999998</v>
      </c>
      <c r="D163" s="19" t="s">
        <v>579</v>
      </c>
      <c r="E163" s="19">
        <v>4</v>
      </c>
      <c r="F163" s="19">
        <v>5</v>
      </c>
      <c r="G163" s="19">
        <v>1</v>
      </c>
      <c r="H163" s="21">
        <f t="shared" ref="H163:H213" si="10">SUM(E163,F163,G163)/3</f>
        <v>3.3333333333333335</v>
      </c>
      <c r="I163" s="34">
        <f t="shared" ref="I163:I213" si="11">SUM(C163*H163)</f>
        <v>9.3333333333333339</v>
      </c>
      <c r="J163" s="18"/>
      <c r="K163" s="1"/>
      <c r="L163" s="1"/>
      <c r="M163" s="1"/>
      <c r="N163" s="1"/>
      <c r="O163" s="1"/>
    </row>
    <row r="164" ht="25.5">
      <c r="A164" s="8"/>
      <c r="B164" s="22" t="str">
        <f>'Problemi e soluzioni'!C164</f>
        <v xml:space="preserve">Praticare la separazione linguistica sistematica tra le due cose — invece di dire "ho abbandonato" dire "ho smesso di usare quel metodo".</v>
      </c>
      <c r="C164" s="21">
        <f>'Problemi e soluzioni'!H164</f>
        <v>2.2000000000000002</v>
      </c>
      <c r="D164" s="19" t="s">
        <v>580</v>
      </c>
      <c r="E164" s="19">
        <v>5</v>
      </c>
      <c r="F164" s="19">
        <v>6</v>
      </c>
      <c r="G164" s="19">
        <v>1</v>
      </c>
      <c r="H164" s="21">
        <f t="shared" si="10"/>
        <v>4</v>
      </c>
      <c r="I164" s="34">
        <f t="shared" si="11"/>
        <v>8.8000000000000007</v>
      </c>
      <c r="J164" s="18"/>
      <c r="K164" s="1"/>
      <c r="L164" s="1"/>
      <c r="M164" s="1"/>
      <c r="N164" s="1"/>
      <c r="O164" s="1"/>
    </row>
    <row r="165" ht="25.5">
      <c r="A165" s="8"/>
      <c r="B165" s="22" t="str">
        <f>'Problemi e soluzioni'!C165</f>
        <v xml:space="preserve">Riconoscere il copione in tempo reale invece di seguirlo inconsapevolmente e modificare deliberatamente la fase dell'entusiasmo iniziale per prevenire il crollo successivo</v>
      </c>
      <c r="C165" s="21">
        <f>'Problemi e soluzioni'!H165</f>
        <v>2.7999999999999998</v>
      </c>
      <c r="D165" s="19" t="s">
        <v>581</v>
      </c>
      <c r="E165" s="19">
        <v>4</v>
      </c>
      <c r="F165" s="19">
        <v>5</v>
      </c>
      <c r="G165" s="19">
        <v>1</v>
      </c>
      <c r="H165" s="21">
        <f t="shared" si="10"/>
        <v>3.3333333333333335</v>
      </c>
      <c r="I165" s="34">
        <f t="shared" si="11"/>
        <v>9.3333333333333339</v>
      </c>
      <c r="J165" s="18"/>
      <c r="K165" s="1"/>
      <c r="L165" s="1"/>
      <c r="M165" s="1"/>
      <c r="N165" s="1"/>
      <c r="O165" s="1"/>
    </row>
    <row r="166" ht="25.5">
      <c r="A166" s="8"/>
      <c r="B166" s="22" t="str">
        <f>'Problemi e soluzioni'!C166</f>
        <v xml:space="preserve">Riformulare il significato del tentativo separandolo dal suo esito — un tentativo non è una prova di capacità o incapacità, è un esperimento che produce informazioni.</v>
      </c>
      <c r="C166" s="21">
        <f>'Problemi e soluzioni'!H166</f>
        <v>2.2000000000000002</v>
      </c>
      <c r="D166" s="19" t="s">
        <v>582</v>
      </c>
      <c r="E166" s="19">
        <v>4</v>
      </c>
      <c r="F166" s="19">
        <v>5</v>
      </c>
      <c r="G166" s="19">
        <v>1</v>
      </c>
      <c r="H166" s="21">
        <f t="shared" si="10"/>
        <v>3.3333333333333335</v>
      </c>
      <c r="I166" s="34">
        <f t="shared" si="11"/>
        <v>7.3333333333333339</v>
      </c>
      <c r="J166" s="18"/>
      <c r="K166" s="1"/>
      <c r="L166" s="1"/>
      <c r="M166" s="1"/>
      <c r="N166" s="1"/>
      <c r="O166" s="1"/>
    </row>
    <row r="167" ht="25.5">
      <c r="A167" s="8"/>
      <c r="B167" s="22" t="str">
        <f>'Problemi e soluzioni'!C167</f>
        <v xml:space="preserve">Fare un'analisi costi-benefici esplicita e scritta del non cambiare — non del cambiare, ma del non cambiare</v>
      </c>
      <c r="C167" s="21">
        <f>'Problemi e soluzioni'!H167</f>
        <v>2.7999999999999998</v>
      </c>
      <c r="D167" s="19" t="s">
        <v>583</v>
      </c>
      <c r="E167" s="19">
        <v>4</v>
      </c>
      <c r="F167" s="19">
        <v>5</v>
      </c>
      <c r="G167" s="19">
        <v>1</v>
      </c>
      <c r="H167" s="21">
        <f t="shared" si="10"/>
        <v>3.3333333333333335</v>
      </c>
      <c r="I167" s="34">
        <f t="shared" si="11"/>
        <v>9.3333333333333339</v>
      </c>
      <c r="J167" s="18"/>
      <c r="K167" s="1"/>
      <c r="L167" s="1"/>
      <c r="M167" s="1"/>
      <c r="N167" s="1"/>
      <c r="O167" s="1"/>
    </row>
    <row r="168" ht="25.5">
      <c r="A168" s="8"/>
      <c r="B168" s="22" t="str">
        <f>'Problemi e soluzioni'!C168</f>
        <v xml:space="preserve">Scegliere una sola persona fidata con cui condividere il proprio percorso e costruire un sistema di accountability privato che non richieda condivisione pubblica</v>
      </c>
      <c r="C168" s="21">
        <f>'Problemi e soluzioni'!H168</f>
        <v>3.3999999999999999</v>
      </c>
      <c r="D168" s="19" t="s">
        <v>584</v>
      </c>
      <c r="E168" s="19">
        <v>3</v>
      </c>
      <c r="F168" s="19">
        <v>4</v>
      </c>
      <c r="G168" s="19">
        <v>1</v>
      </c>
      <c r="H168" s="21">
        <f t="shared" si="10"/>
        <v>2.6666666666666665</v>
      </c>
      <c r="I168" s="34">
        <f t="shared" si="11"/>
        <v>9.0666666666666664</v>
      </c>
      <c r="J168" s="18"/>
      <c r="K168" s="1"/>
      <c r="L168" s="1"/>
      <c r="M168" s="1"/>
      <c r="N168" s="1"/>
      <c r="O168" s="1"/>
    </row>
    <row r="169" ht="25.5">
      <c r="A169" s="8"/>
      <c r="B169" s="22" t="str">
        <f>'Problemi e soluzioni'!C169</f>
        <v xml:space="preserve">Costruire una nuova narrativa identitaria basata sull'evidenza invece che sull'interpretazione emotiva</v>
      </c>
      <c r="C169" s="21">
        <f>'Problemi e soluzioni'!H169</f>
        <v>2.7999999999999998</v>
      </c>
      <c r="D169" s="19" t="s">
        <v>585</v>
      </c>
      <c r="E169" s="19">
        <v>5</v>
      </c>
      <c r="F169" s="19">
        <v>6</v>
      </c>
      <c r="G169" s="19">
        <v>1</v>
      </c>
      <c r="H169" s="21">
        <f t="shared" si="10"/>
        <v>4</v>
      </c>
      <c r="I169" s="34">
        <f t="shared" si="11"/>
        <v>11.199999999999999</v>
      </c>
      <c r="J169" s="18"/>
      <c r="K169" s="1"/>
      <c r="L169" s="1"/>
      <c r="M169" s="1"/>
      <c r="N169" s="1"/>
      <c r="O169" s="1"/>
    </row>
    <row r="170" ht="25.5">
      <c r="A170" s="8"/>
      <c r="B170" s="22" t="str">
        <f>'Problemi e soluzioni'!C170</f>
        <v xml:space="preserve">Accettare esplicitamente e deliberatamente che la certezza non arriverà prima di iniziare e sostituire la ricerca di certezza con la ricerca di evidenza progressiva + costo opportunità</v>
      </c>
      <c r="C170" s="21">
        <f>'Problemi e soluzioni'!H170</f>
        <v>2.7999999999999998</v>
      </c>
      <c r="D170" s="19" t="s">
        <v>586</v>
      </c>
      <c r="E170" s="19">
        <v>4</v>
      </c>
      <c r="F170" s="19">
        <v>5</v>
      </c>
      <c r="G170" s="19">
        <v>1</v>
      </c>
      <c r="H170" s="21">
        <f t="shared" si="10"/>
        <v>3.3333333333333335</v>
      </c>
      <c r="I170" s="34">
        <f t="shared" si="11"/>
        <v>9.3333333333333339</v>
      </c>
      <c r="J170" s="18"/>
      <c r="K170" s="1"/>
      <c r="L170" s="1"/>
      <c r="M170" s="1"/>
      <c r="N170" s="1"/>
      <c r="O170" s="1"/>
    </row>
    <row r="171" ht="25.5">
      <c r="A171" s="8"/>
      <c r="B171" s="22" t="str">
        <f>'Problemi e soluzioni'!C171</f>
        <v xml:space="preserve">Cambiare il tipo di cosa che si condivide — invece di condividere l'obiettivo finale condividere il processo quotidiano.</v>
      </c>
      <c r="C171" s="21">
        <f>'Problemi e soluzioni'!H171</f>
        <v>3.2000000000000002</v>
      </c>
      <c r="D171" s="19" t="s">
        <v>587</v>
      </c>
      <c r="E171" s="19">
        <v>4</v>
      </c>
      <c r="F171" s="19">
        <v>5</v>
      </c>
      <c r="G171" s="19">
        <v>1</v>
      </c>
      <c r="H171" s="21">
        <f t="shared" si="10"/>
        <v>3.3333333333333335</v>
      </c>
      <c r="I171" s="34">
        <f t="shared" si="11"/>
        <v>10.666666666666668</v>
      </c>
      <c r="J171" s="18"/>
      <c r="K171" s="1"/>
      <c r="L171" s="1"/>
      <c r="M171" s="1"/>
      <c r="N171" s="1"/>
      <c r="O171" s="1"/>
    </row>
    <row r="172" ht="25.5">
      <c r="A172" s="8"/>
      <c r="B172" s="22" t="str">
        <f>'Problemi e soluzioni'!C172</f>
        <v xml:space="preserve">Usare il picco motivazionale reattivo per fare una sola cosa — non per iniziare tutto contemporaneamente ma per rimuovere una frizione specifica che faciliterà l'abitudine successiva.</v>
      </c>
      <c r="C172" s="21">
        <f>'Problemi e soluzioni'!H172</f>
        <v>2.7999999999999998</v>
      </c>
      <c r="D172" s="19" t="s">
        <v>588</v>
      </c>
      <c r="E172" s="19">
        <v>3</v>
      </c>
      <c r="F172" s="19">
        <v>4</v>
      </c>
      <c r="G172" s="19">
        <v>1</v>
      </c>
      <c r="H172" s="21">
        <f t="shared" si="10"/>
        <v>2.6666666666666665</v>
      </c>
      <c r="I172" s="34">
        <f t="shared" si="11"/>
        <v>7.4666666666666659</v>
      </c>
      <c r="J172" s="18"/>
      <c r="K172" s="1"/>
      <c r="L172" s="1"/>
      <c r="M172" s="1"/>
      <c r="N172" s="1"/>
      <c r="O172" s="1"/>
    </row>
    <row r="173" ht="25.5">
      <c r="A173" s="8"/>
      <c r="B173" s="22" t="str">
        <f>'Problemi e soluzioni'!C173</f>
        <v xml:space="preserve">Costruire il sistema durante i momenti di alta motivazione invece di consumare quella motivazione nell'esecuzione immediata</v>
      </c>
      <c r="C173" s="21">
        <f>'Problemi e soluzioni'!H173</f>
        <v>2.3999999999999999</v>
      </c>
      <c r="D173" s="19" t="s">
        <v>589</v>
      </c>
      <c r="E173" s="19">
        <v>4</v>
      </c>
      <c r="F173" s="19">
        <v>5</v>
      </c>
      <c r="G173" s="19">
        <v>1</v>
      </c>
      <c r="H173" s="21">
        <f t="shared" si="10"/>
        <v>3.3333333333333335</v>
      </c>
      <c r="I173" s="34">
        <f t="shared" si="11"/>
        <v>8</v>
      </c>
      <c r="J173" s="18"/>
      <c r="K173" s="1"/>
      <c r="L173" s="1"/>
      <c r="M173" s="1"/>
      <c r="N173" s="1"/>
      <c r="O173" s="1"/>
    </row>
    <row r="174" ht="25.5">
      <c r="A174" s="8"/>
      <c r="B174" s="22" t="str">
        <f>'Problemi e soluzioni'!C174</f>
        <v xml:space="preserve">Applicare la regola del cambiamento singolo e scegliere l'abitudine del primo mese come quella con il maggiore impatto sulle altre </v>
      </c>
      <c r="C174" s="21">
        <f>'Problemi e soluzioni'!H174</f>
        <v>2.7999999999999998</v>
      </c>
      <c r="D174" s="19" t="s">
        <v>590</v>
      </c>
      <c r="E174" s="19">
        <v>4</v>
      </c>
      <c r="F174" s="19">
        <v>5</v>
      </c>
      <c r="G174" s="19">
        <v>1</v>
      </c>
      <c r="H174" s="21">
        <f t="shared" si="10"/>
        <v>3.3333333333333335</v>
      </c>
      <c r="I174" s="34">
        <f t="shared" si="11"/>
        <v>9.3333333333333339</v>
      </c>
      <c r="J174" s="18"/>
      <c r="K174" s="1"/>
      <c r="L174" s="1"/>
      <c r="M174" s="1"/>
      <c r="N174" s="1"/>
      <c r="O174" s="1"/>
    </row>
    <row r="175" ht="25.5">
      <c r="A175" s="8"/>
      <c r="B175" s="22" t="str">
        <f>'Problemi e soluzioni'!C175</f>
        <v xml:space="preserve">Insegnare esplicitamente la distinzione tra motivazione e disciplina attraverso l'esperienza diretta e ridurre l'abitudine alla sua versione più piccola nei giorni di bassa motivazione invece di saltarla</v>
      </c>
      <c r="C175" s="21">
        <f>'Problemi e soluzioni'!H175</f>
        <v>2.7999999999999998</v>
      </c>
      <c r="D175" s="19" t="s">
        <v>591</v>
      </c>
      <c r="E175" s="19">
        <v>4</v>
      </c>
      <c r="F175" s="19">
        <v>5</v>
      </c>
      <c r="G175" s="19">
        <v>1</v>
      </c>
      <c r="H175" s="21">
        <f t="shared" si="10"/>
        <v>3.3333333333333335</v>
      </c>
      <c r="I175" s="34">
        <f t="shared" si="11"/>
        <v>9.3333333333333339</v>
      </c>
      <c r="J175" s="18"/>
      <c r="K175" s="1"/>
      <c r="L175" s="1"/>
      <c r="M175" s="1"/>
      <c r="N175" s="1"/>
      <c r="O175" s="1"/>
    </row>
    <row r="176" ht="25.5">
      <c r="A176" s="8"/>
      <c r="B176" s="22" t="str">
        <f>'Problemi e soluzioni'!C176</f>
        <v xml:space="preserve">Costruire un protocollo di ripresa standardizzato prima che avvenga il primo imprevisto</v>
      </c>
      <c r="C176" s="21">
        <f>'Problemi e soluzioni'!H176</f>
        <v>2.2000000000000002</v>
      </c>
      <c r="D176" s="19" t="s">
        <v>592</v>
      </c>
      <c r="E176" s="19">
        <v>3</v>
      </c>
      <c r="F176" s="19">
        <v>4</v>
      </c>
      <c r="G176" s="19">
        <v>1</v>
      </c>
      <c r="H176" s="21">
        <f t="shared" si="10"/>
        <v>2.6666666666666665</v>
      </c>
      <c r="I176" s="34">
        <f t="shared" si="11"/>
        <v>5.8666666666666671</v>
      </c>
      <c r="J176" s="18"/>
      <c r="K176" s="1"/>
      <c r="L176" s="1"/>
      <c r="M176" s="1"/>
      <c r="N176" s="1"/>
      <c r="O176" s="1"/>
    </row>
    <row r="177" ht="25.5">
      <c r="A177" s="8"/>
      <c r="B177" s="22" t="str">
        <f>'Problemi e soluzioni'!C177</f>
        <v xml:space="preserve">Creare le condizioni per sperimentare la costanza su una scala temporale accessibile prima di mirare al lungo termine — mantenere una singola abitudine minima per 30 giorni consecutivi.</v>
      </c>
      <c r="C177" s="21">
        <f>'Problemi e soluzioni'!H177</f>
        <v>2.3999999999999999</v>
      </c>
      <c r="D177" s="19" t="s">
        <v>593</v>
      </c>
      <c r="E177" s="19">
        <v>4</v>
      </c>
      <c r="F177" s="19">
        <v>6</v>
      </c>
      <c r="G177" s="19">
        <v>1</v>
      </c>
      <c r="H177" s="21">
        <f t="shared" si="10"/>
        <v>3.6666666666666665</v>
      </c>
      <c r="I177" s="34">
        <f t="shared" si="11"/>
        <v>8.7999999999999989</v>
      </c>
      <c r="J177" s="18"/>
      <c r="K177" s="1"/>
      <c r="L177" s="1"/>
      <c r="M177" s="1"/>
      <c r="N177" s="1"/>
      <c r="O177" s="1"/>
    </row>
    <row r="178" ht="25.5">
      <c r="A178" s="8"/>
      <c r="B178" s="22" t="str">
        <f>'Problemi e soluzioni'!C178</f>
        <v xml:space="preserve">Sviluppare la capacità di valutare qualsiasi programma o approccio attraverso il filtro della propria vita reale prima di adottarlo — non dopo averlo abbandonato. </v>
      </c>
      <c r="C178" s="21">
        <f>'Problemi e soluzioni'!H178</f>
        <v>2.3999999999999999</v>
      </c>
      <c r="D178" s="19" t="s">
        <v>594</v>
      </c>
      <c r="E178" s="19">
        <v>5</v>
      </c>
      <c r="F178" s="19">
        <v>6</v>
      </c>
      <c r="G178" s="19">
        <v>1</v>
      </c>
      <c r="H178" s="21">
        <f t="shared" si="10"/>
        <v>4</v>
      </c>
      <c r="I178" s="34">
        <f t="shared" si="11"/>
        <v>9.5999999999999996</v>
      </c>
      <c r="J178" s="18"/>
      <c r="K178" s="1"/>
      <c r="L178" s="1"/>
      <c r="M178" s="1"/>
      <c r="N178" s="1"/>
      <c r="O178" s="1"/>
    </row>
    <row r="179" ht="25.5">
      <c r="A179" s="8"/>
      <c r="B179" s="22" t="str">
        <f>'Problemi e soluzioni'!C179</f>
        <v xml:space="preserve">Sviluppare una regola personale di valutazione della velocità dei risultati promessi</v>
      </c>
      <c r="C179" s="21">
        <f>'Problemi e soluzioni'!H179</f>
        <v>2.7999999999999998</v>
      </c>
      <c r="D179" s="19" t="s">
        <v>595</v>
      </c>
      <c r="E179" s="19">
        <v>4</v>
      </c>
      <c r="F179" s="19">
        <v>5</v>
      </c>
      <c r="G179" s="19">
        <v>1</v>
      </c>
      <c r="H179" s="21">
        <f t="shared" si="10"/>
        <v>3.3333333333333335</v>
      </c>
      <c r="I179" s="34">
        <f t="shared" si="11"/>
        <v>9.3333333333333339</v>
      </c>
      <c r="J179" s="18"/>
      <c r="K179" s="1"/>
      <c r="L179" s="1"/>
      <c r="M179" s="1"/>
      <c r="N179" s="1"/>
      <c r="O179" s="1"/>
    </row>
    <row r="180" ht="25.5">
      <c r="A180" s="8"/>
      <c r="B180" s="22" t="str">
        <f>'Problemi e soluzioni'!C180</f>
        <v xml:space="preserve">Costruire una lista personale di cinque criteri non negoziabili che qualsiasi soluzione deve soddisfare prima di essere adottata — questi criteri devono essere specifici per la propria vita e non generici.</v>
      </c>
      <c r="C180" s="21">
        <f>'Problemi e soluzioni'!H180</f>
        <v>1.8</v>
      </c>
      <c r="D180" s="19" t="s">
        <v>596</v>
      </c>
      <c r="E180" s="19">
        <v>5</v>
      </c>
      <c r="F180" s="19">
        <v>6</v>
      </c>
      <c r="G180" s="19">
        <v>1</v>
      </c>
      <c r="H180" s="21">
        <f t="shared" si="10"/>
        <v>4</v>
      </c>
      <c r="I180" s="34">
        <f t="shared" si="11"/>
        <v>7.2000000000000002</v>
      </c>
      <c r="J180" s="18"/>
      <c r="K180" s="1"/>
      <c r="L180" s="1"/>
      <c r="M180" s="1"/>
      <c r="N180" s="1"/>
      <c r="O180" s="1"/>
    </row>
    <row r="181" ht="25.5">
      <c r="A181" s="8"/>
      <c r="B181" s="22" t="str">
        <f>'Problemi e soluzioni'!C181</f>
        <v xml:space="preserve">Accettare come principio operativo che qualsiasi soluzione efficace deve funzionare per la versione attuale di sé, non per quella futura</v>
      </c>
      <c r="C181" s="21">
        <f>'Problemi e soluzioni'!H181</f>
        <v>1.8</v>
      </c>
      <c r="D181" s="19" t="s">
        <v>597</v>
      </c>
      <c r="E181" s="19">
        <v>5</v>
      </c>
      <c r="F181" s="19">
        <v>6</v>
      </c>
      <c r="G181" s="19">
        <v>1</v>
      </c>
      <c r="H181" s="21">
        <f t="shared" si="10"/>
        <v>4</v>
      </c>
      <c r="I181" s="34">
        <f t="shared" si="11"/>
        <v>7.2000000000000002</v>
      </c>
      <c r="J181" s="18"/>
      <c r="K181" s="1"/>
      <c r="L181" s="1"/>
      <c r="M181" s="1"/>
      <c r="N181" s="1"/>
      <c r="O181" s="1"/>
    </row>
    <row r="182" ht="25.5">
      <c r="A182" s="8"/>
      <c r="B182" s="22" t="str">
        <f>'Problemi e soluzioni'!C182</f>
        <v xml:space="preserve">Smontare esplicitamente e deliberatamente la credenza che salute uguale sacrificio e costruire un approccio alla salute basato sull'aggiunta invece che sulla sottrazione</v>
      </c>
      <c r="C182" s="21">
        <f>'Problemi e soluzioni'!H182</f>
        <v>2</v>
      </c>
      <c r="D182" s="19" t="s">
        <v>598</v>
      </c>
      <c r="E182" s="19">
        <v>5</v>
      </c>
      <c r="F182" s="19">
        <v>6</v>
      </c>
      <c r="G182" s="19">
        <v>1</v>
      </c>
      <c r="H182" s="21">
        <f t="shared" si="10"/>
        <v>4</v>
      </c>
      <c r="I182" s="34">
        <f t="shared" si="11"/>
        <v>8</v>
      </c>
      <c r="J182" s="18"/>
      <c r="K182" s="1"/>
      <c r="L182" s="1"/>
      <c r="M182" s="1"/>
      <c r="N182" s="1"/>
      <c r="O182" s="1"/>
    </row>
    <row r="183" ht="25.5">
      <c r="A183" s="8"/>
      <c r="B183" s="22" t="str">
        <f>'Problemi e soluzioni'!C183</f>
        <v xml:space="preserve">Costruire un piano a 90 giorni con tre fasi esplicite di intensità crescente e scegliere la prima abitudine applicando il criterio dell'effetto a cascata</v>
      </c>
      <c r="C183" s="21">
        <f>'Problemi e soluzioni'!H183</f>
        <v>2.3999999999999999</v>
      </c>
      <c r="D183" s="19" t="s">
        <v>599</v>
      </c>
      <c r="E183" s="19">
        <v>4</v>
      </c>
      <c r="F183" s="19">
        <v>5</v>
      </c>
      <c r="G183" s="19">
        <v>1</v>
      </c>
      <c r="H183" s="21">
        <f t="shared" si="10"/>
        <v>3.3333333333333335</v>
      </c>
      <c r="I183" s="34">
        <f t="shared" si="11"/>
        <v>8</v>
      </c>
      <c r="J183" s="18"/>
      <c r="K183" s="1"/>
      <c r="L183" s="1"/>
      <c r="M183" s="1"/>
      <c r="N183" s="1"/>
      <c r="O183" s="1"/>
    </row>
    <row r="184" ht="25.5">
      <c r="A184" s="8"/>
      <c r="B184" s="22" t="str">
        <f>'Problemi e soluzioni'!C184</f>
        <v xml:space="preserve">Progettare il sistema su 3 livelli di intensità, partendo dal giorno peggiore invece che dal giorno medio </v>
      </c>
      <c r="C184" s="21">
        <f>'Problemi e soluzioni'!H184</f>
        <v>2.2000000000000002</v>
      </c>
      <c r="D184" s="19" t="s">
        <v>600</v>
      </c>
      <c r="E184" s="19">
        <v>3</v>
      </c>
      <c r="F184" s="19">
        <v>4</v>
      </c>
      <c r="G184" s="19">
        <v>1</v>
      </c>
      <c r="H184" s="21">
        <f t="shared" si="10"/>
        <v>2.6666666666666665</v>
      </c>
      <c r="I184" s="34">
        <f t="shared" si="11"/>
        <v>5.8666666666666671</v>
      </c>
      <c r="J184" s="18"/>
      <c r="K184" s="1"/>
      <c r="L184" s="1"/>
      <c r="M184" s="1"/>
      <c r="N184" s="1"/>
      <c r="O184" s="1"/>
    </row>
    <row r="185" ht="25.5">
      <c r="A185" s="8"/>
      <c r="B185" s="22" t="str">
        <f>'Problemi e soluzioni'!C185</f>
        <v xml:space="preserve">Costruire un protocollo di adattamento in tre passi da applicare ogni volta che un imprevisto minaccia il piano</v>
      </c>
      <c r="C185" s="21">
        <f>'Problemi e soluzioni'!H185</f>
        <v>2.2000000000000002</v>
      </c>
      <c r="D185" s="19" t="s">
        <v>601</v>
      </c>
      <c r="E185" s="19">
        <v>3</v>
      </c>
      <c r="F185" s="19">
        <v>4</v>
      </c>
      <c r="G185" s="19">
        <v>1</v>
      </c>
      <c r="H185" s="21">
        <f t="shared" si="10"/>
        <v>2.6666666666666665</v>
      </c>
      <c r="I185" s="34">
        <f t="shared" si="11"/>
        <v>5.8666666666666671</v>
      </c>
      <c r="J185" s="18"/>
      <c r="K185" s="1"/>
      <c r="L185" s="1"/>
      <c r="M185" s="1"/>
      <c r="N185" s="1"/>
      <c r="O185" s="1"/>
    </row>
    <row r="186" ht="25.5">
      <c r="A186" s="8"/>
      <c r="B186" s="22" t="str">
        <f>'Problemi e soluzioni'!C186</f>
        <v xml:space="preserve">Costruire una definizione esplicita e scritta di cosa costituisce una deviazione temporanea e cosa costituisce un abbandono</v>
      </c>
      <c r="C186" s="21">
        <f>'Problemi e soluzioni'!H186</f>
        <v>2.2000000000000002</v>
      </c>
      <c r="D186" s="19" t="s">
        <v>602</v>
      </c>
      <c r="E186" s="19">
        <v>3</v>
      </c>
      <c r="F186" s="19">
        <v>4</v>
      </c>
      <c r="G186" s="19">
        <v>1</v>
      </c>
      <c r="H186" s="21">
        <f t="shared" si="10"/>
        <v>2.6666666666666665</v>
      </c>
      <c r="I186" s="34">
        <f t="shared" si="11"/>
        <v>5.8666666666666671</v>
      </c>
      <c r="J186" s="18"/>
      <c r="K186" s="1"/>
      <c r="L186" s="1"/>
      <c r="M186" s="1"/>
      <c r="N186" s="1"/>
      <c r="O186" s="1"/>
    </row>
    <row r="187" ht="25.5">
      <c r="A187" s="8"/>
      <c r="B187" s="22" t="str">
        <f>'Problemi e soluzioni'!C187</f>
        <v xml:space="preserve">Costruire esplicitamente tre versioni di ogni abitudine chiave — versione completa, versione ridotta e versione minima</v>
      </c>
      <c r="C187" s="21">
        <f>'Problemi e soluzioni'!H187</f>
        <v>2</v>
      </c>
      <c r="D187" s="19" t="s">
        <v>603</v>
      </c>
      <c r="E187" s="19">
        <v>3</v>
      </c>
      <c r="F187" s="19">
        <v>4</v>
      </c>
      <c r="G187" s="19">
        <v>1</v>
      </c>
      <c r="H187" s="21">
        <f t="shared" si="10"/>
        <v>2.6666666666666665</v>
      </c>
      <c r="I187" s="34">
        <f t="shared" si="11"/>
        <v>5.333333333333333</v>
      </c>
      <c r="J187" s="18"/>
      <c r="K187" s="1"/>
      <c r="L187" s="1"/>
      <c r="M187" s="1"/>
      <c r="N187" s="1"/>
      <c r="O187" s="1"/>
    </row>
    <row r="188" ht="25.5">
      <c r="A188" s="8"/>
      <c r="B188" s="22" t="str">
        <f>'Problemi e soluzioni'!C188</f>
        <v xml:space="preserve">Identificare la versione minima di ogni abitudine del proprio sistema e praticare la versione minima deliberatamente almeno una volta a settimana anche nelle settimane buone</v>
      </c>
      <c r="C188" s="21">
        <f>'Problemi e soluzioni'!H188</f>
        <v>2</v>
      </c>
      <c r="D188" s="19" t="s">
        <v>604</v>
      </c>
      <c r="E188" s="19">
        <v>3</v>
      </c>
      <c r="F188" s="19">
        <v>4</v>
      </c>
      <c r="G188" s="19">
        <v>1</v>
      </c>
      <c r="H188" s="21">
        <f t="shared" si="10"/>
        <v>2.6666666666666665</v>
      </c>
      <c r="I188" s="34">
        <f t="shared" si="11"/>
        <v>5.333333333333333</v>
      </c>
      <c r="J188" s="18"/>
      <c r="K188" s="1"/>
      <c r="L188" s="1"/>
      <c r="M188" s="1"/>
      <c r="N188" s="1"/>
      <c r="O188" s="1"/>
    </row>
    <row r="189" ht="25.5">
      <c r="A189" s="8"/>
      <c r="B189" s="22" t="str">
        <f>'Problemi e soluzioni'!C189</f>
        <v xml:space="preserve">Costruire la flessibilità nel sistema come caratteristica strutturale invece di trattarla come eccezione e applicare il principio del sistema minimo indistruttibile </v>
      </c>
      <c r="C189" s="21">
        <f>'Problemi e soluzioni'!H189</f>
        <v>1.8</v>
      </c>
      <c r="D189" s="19" t="s">
        <v>605</v>
      </c>
      <c r="E189" s="19">
        <v>3</v>
      </c>
      <c r="F189" s="19">
        <v>4</v>
      </c>
      <c r="G189" s="19">
        <v>1</v>
      </c>
      <c r="H189" s="21">
        <f t="shared" si="10"/>
        <v>2.6666666666666665</v>
      </c>
      <c r="I189" s="34">
        <f t="shared" si="11"/>
        <v>4.7999999999999998</v>
      </c>
      <c r="J189" s="18"/>
      <c r="K189" s="1"/>
      <c r="L189" s="1"/>
      <c r="M189" s="1"/>
      <c r="N189" s="1"/>
      <c r="O189" s="1"/>
    </row>
    <row r="190" ht="25.5">
      <c r="A190" s="8"/>
      <c r="B190" s="22" t="str">
        <f>'Problemi e soluzioni'!C190</f>
        <v xml:space="preserve">Trasformare il rapporto con lo specchio da momento di giudizio a momento di osservazione neutrale</v>
      </c>
      <c r="C190" s="21">
        <f>'Problemi e soluzioni'!H190</f>
        <v>4.2000000000000002</v>
      </c>
      <c r="D190" s="19" t="s">
        <v>606</v>
      </c>
      <c r="E190" s="19">
        <v>4</v>
      </c>
      <c r="F190" s="19">
        <v>5</v>
      </c>
      <c r="G190" s="19">
        <v>1</v>
      </c>
      <c r="H190" s="21">
        <f t="shared" si="10"/>
        <v>3.3333333333333335</v>
      </c>
      <c r="I190" s="34">
        <f t="shared" si="11"/>
        <v>14.000000000000002</v>
      </c>
      <c r="J190" s="18"/>
      <c r="K190" s="1"/>
      <c r="L190" s="1"/>
      <c r="M190" s="1"/>
      <c r="N190" s="1"/>
      <c r="O190" s="1"/>
    </row>
    <row r="191" ht="25.5">
      <c r="A191" s="8"/>
      <c r="B191" s="22" t="str">
        <f>'Problemi e soluzioni'!C191</f>
        <v xml:space="preserve">Smettere di trattare le proprie reazioni attuali come la propria identità permanente</v>
      </c>
      <c r="C191" s="21">
        <f>'Problemi e soluzioni'!H191</f>
        <v>3.2000000000000002</v>
      </c>
      <c r="D191" s="19" t="s">
        <v>607</v>
      </c>
      <c r="E191" s="19">
        <v>4</v>
      </c>
      <c r="F191" s="19">
        <v>5</v>
      </c>
      <c r="G191" s="19">
        <v>1</v>
      </c>
      <c r="H191" s="21">
        <f t="shared" si="10"/>
        <v>3.3333333333333335</v>
      </c>
      <c r="I191" s="34">
        <f t="shared" si="11"/>
        <v>10.666666666666668</v>
      </c>
      <c r="J191" s="18"/>
      <c r="K191" s="1"/>
      <c r="L191" s="1"/>
      <c r="M191" s="1"/>
      <c r="N191" s="1"/>
      <c r="O191" s="1"/>
    </row>
    <row r="192" ht="25.5">
      <c r="A192" s="8"/>
      <c r="B192" s="22" t="str">
        <f>'Problemi e soluzioni'!C192</f>
        <v xml:space="preserve">Smettere di guardare le fotografie del passato come atto comparativo e iniziare a guardarle come atto informativo</v>
      </c>
      <c r="C192" s="21">
        <f>'Problemi e soluzioni'!H192</f>
        <v>4</v>
      </c>
      <c r="D192" s="19" t="s">
        <v>608</v>
      </c>
      <c r="E192" s="19">
        <v>4</v>
      </c>
      <c r="F192" s="19">
        <v>5</v>
      </c>
      <c r="G192" s="19">
        <v>1</v>
      </c>
      <c r="H192" s="21">
        <f t="shared" si="10"/>
        <v>3.3333333333333335</v>
      </c>
      <c r="I192" s="34">
        <f t="shared" si="11"/>
        <v>13.333333333333334</v>
      </c>
      <c r="J192" s="18"/>
      <c r="K192" s="1"/>
      <c r="L192" s="1"/>
      <c r="M192" s="1"/>
      <c r="N192" s="1"/>
      <c r="O192" s="1"/>
    </row>
    <row r="193" ht="25.5">
      <c r="A193" s="8"/>
      <c r="B193" s="22" t="str">
        <f>'Problemi e soluzioni'!C193</f>
        <v xml:space="preserve">Scegliere il punto di ingresso del cambiamento in base all'effetto a cascata invece che in base all'urgenza percepita</v>
      </c>
      <c r="C193" s="21">
        <f>'Problemi e soluzioni'!H193</f>
        <v>3.2000000000000002</v>
      </c>
      <c r="D193" s="19" t="s">
        <v>609</v>
      </c>
      <c r="E193" s="19">
        <v>4</v>
      </c>
      <c r="F193" s="19">
        <v>5</v>
      </c>
      <c r="G193" s="19">
        <v>1</v>
      </c>
      <c r="H193" s="21">
        <f t="shared" si="10"/>
        <v>3.3333333333333335</v>
      </c>
      <c r="I193" s="34">
        <f t="shared" si="11"/>
        <v>10.666666666666668</v>
      </c>
      <c r="J193" s="18"/>
      <c r="K193" s="1"/>
      <c r="L193" s="1"/>
      <c r="M193" s="1"/>
      <c r="N193" s="1"/>
      <c r="O193" s="1"/>
    </row>
    <row r="194" ht="25.5">
      <c r="A194" s="8"/>
      <c r="B194" s="22" t="str">
        <f>'Problemi e soluzioni'!C194</f>
        <v xml:space="preserve">Imparare a interpretare le reazioni emotive inattese come informazioni invece che come prove di chi si è diventati </v>
      </c>
      <c r="C194" s="21">
        <f>'Problemi e soluzioni'!H194</f>
        <v>3</v>
      </c>
      <c r="D194" s="19" t="s">
        <v>610</v>
      </c>
      <c r="E194" s="19">
        <v>4</v>
      </c>
      <c r="F194" s="19">
        <v>5</v>
      </c>
      <c r="G194" s="19">
        <v>1</v>
      </c>
      <c r="H194" s="21">
        <f t="shared" si="10"/>
        <v>3.3333333333333335</v>
      </c>
      <c r="I194" s="34">
        <f t="shared" si="11"/>
        <v>10</v>
      </c>
      <c r="J194" s="18"/>
      <c r="K194" s="1"/>
      <c r="L194" s="1"/>
      <c r="M194" s="1"/>
      <c r="N194" s="1"/>
      <c r="O194" s="1"/>
    </row>
    <row r="195" ht="25.5">
      <c r="A195" s="8"/>
      <c r="B195" s="22" t="str">
        <f>'Problemi e soluzioni'!C195</f>
        <v xml:space="preserve">Costruire gradualmente una versione più autentica di sé in ogni contesto partendo dal meno esposto</v>
      </c>
      <c r="C195" s="21">
        <f>'Problemi e soluzioni'!H195</f>
        <v>3.2000000000000002</v>
      </c>
      <c r="D195" s="19" t="s">
        <v>611</v>
      </c>
      <c r="E195" s="19">
        <v>4</v>
      </c>
      <c r="F195" s="19">
        <v>5</v>
      </c>
      <c r="G195" s="19">
        <v>1</v>
      </c>
      <c r="H195" s="21">
        <f t="shared" si="10"/>
        <v>3.3333333333333335</v>
      </c>
      <c r="I195" s="34">
        <f t="shared" si="11"/>
        <v>10.666666666666668</v>
      </c>
      <c r="J195" s="18"/>
      <c r="K195" s="1"/>
      <c r="L195" s="1"/>
      <c r="M195" s="1"/>
      <c r="N195" s="1"/>
      <c r="O195" s="1"/>
    </row>
    <row r="196" ht="25.5">
      <c r="A196" s="8"/>
      <c r="B196" s="22" t="str">
        <f>'Problemi e soluzioni'!C196</f>
        <v xml:space="preserve">Costruire un metro di giudizio alternativo basato sulla saggezza invece che sulla performance</v>
      </c>
      <c r="C196" s="21">
        <f>'Problemi e soluzioni'!H196</f>
        <v>3.3999999999999999</v>
      </c>
      <c r="D196" s="19" t="s">
        <v>612</v>
      </c>
      <c r="E196" s="19">
        <v>4</v>
      </c>
      <c r="F196" s="19">
        <v>5</v>
      </c>
      <c r="G196" s="19">
        <v>1</v>
      </c>
      <c r="H196" s="21">
        <f t="shared" si="10"/>
        <v>3.3333333333333335</v>
      </c>
      <c r="I196" s="34">
        <f t="shared" si="11"/>
        <v>11.333333333333334</v>
      </c>
      <c r="J196" s="18"/>
      <c r="K196" s="1"/>
      <c r="L196" s="1"/>
      <c r="M196" s="1"/>
      <c r="N196" s="1"/>
      <c r="O196" s="1"/>
    </row>
    <row r="197" ht="25.5">
      <c r="A197" s="8"/>
      <c r="B197" s="22" t="str">
        <f>'Problemi e soluzioni'!C197</f>
        <v xml:space="preserve">Costruire una visione concreta e specifica della versione futura desiderata invece di lasciare il futuro come spazio vuoto che il declino occupa per default </v>
      </c>
      <c r="C197" s="21">
        <f>'Problemi e soluzioni'!H197</f>
        <v>3.2000000000000002</v>
      </c>
      <c r="D197" s="19" t="s">
        <v>613</v>
      </c>
      <c r="E197" s="19">
        <v>4</v>
      </c>
      <c r="F197" s="19">
        <v>5</v>
      </c>
      <c r="G197" s="19">
        <v>1</v>
      </c>
      <c r="H197" s="21">
        <f t="shared" si="10"/>
        <v>3.3333333333333335</v>
      </c>
      <c r="I197" s="34">
        <f t="shared" si="11"/>
        <v>10.666666666666668</v>
      </c>
      <c r="J197" s="18"/>
      <c r="K197" s="1"/>
      <c r="L197" s="1"/>
      <c r="M197" s="1"/>
      <c r="N197" s="1"/>
      <c r="O197" s="1"/>
    </row>
    <row r="198" ht="25.5">
      <c r="A198" s="8"/>
      <c r="B198" s="22" t="str">
        <f>'Problemi e soluzioni'!C198</f>
        <v xml:space="preserve">Trattare la credenza (miglior versione nel passato) come ipotesi da verificare invece che come conclusione già dimostrata </v>
      </c>
      <c r="C198" s="21">
        <f>'Problemi e soluzioni'!H198</f>
        <v>3</v>
      </c>
      <c r="D198" s="19" t="s">
        <v>614</v>
      </c>
      <c r="E198" s="19">
        <v>5</v>
      </c>
      <c r="F198" s="19">
        <v>6</v>
      </c>
      <c r="G198" s="19">
        <v>1</v>
      </c>
      <c r="H198" s="21">
        <f t="shared" si="10"/>
        <v>4</v>
      </c>
      <c r="I198" s="34">
        <f t="shared" si="11"/>
        <v>12</v>
      </c>
      <c r="J198" s="18"/>
      <c r="K198" s="1"/>
      <c r="L198" s="1"/>
      <c r="M198" s="1"/>
      <c r="N198" s="1"/>
      <c r="O198" s="1"/>
    </row>
    <row r="199" ht="25.5">
      <c r="A199" s="8"/>
      <c r="B199" s="22" t="str">
        <f>'Problemi e soluzioni'!C199</f>
        <v xml:space="preserve">Imparare a distinguere tra invecchiamento biologico normale e conseguenze modificabili dello stile di vita </v>
      </c>
      <c r="C199" s="21">
        <f>'Problemi e soluzioni'!H199</f>
        <v>3.3999999999999999</v>
      </c>
      <c r="D199" s="19" t="s">
        <v>615</v>
      </c>
      <c r="E199" s="19">
        <v>4</v>
      </c>
      <c r="F199" s="19">
        <v>5</v>
      </c>
      <c r="G199" s="19">
        <v>1</v>
      </c>
      <c r="H199" s="21">
        <f t="shared" si="10"/>
        <v>3.3333333333333335</v>
      </c>
      <c r="I199" s="34">
        <f t="shared" si="11"/>
        <v>11.333333333333334</v>
      </c>
      <c r="J199" s="18"/>
      <c r="K199" s="1"/>
      <c r="L199" s="1"/>
      <c r="M199" s="1"/>
      <c r="N199" s="1"/>
      <c r="O199" s="1"/>
    </row>
    <row r="200" ht="25.5">
      <c r="A200" s="8"/>
      <c r="B200" s="22" t="str">
        <f>'Problemi e soluzioni'!C200</f>
        <v xml:space="preserve">Portare la credenza alla luce attraverso un esercizio di esternalizzazione</v>
      </c>
      <c r="C200" s="21">
        <f>'Problemi e soluzioni'!H200</f>
        <v>3.3999999999999999</v>
      </c>
      <c r="D200" s="19" t="s">
        <v>616</v>
      </c>
      <c r="E200" s="19">
        <v>5</v>
      </c>
      <c r="F200" s="19">
        <v>6</v>
      </c>
      <c r="G200" s="19">
        <v>1</v>
      </c>
      <c r="H200" s="21">
        <f t="shared" si="10"/>
        <v>4</v>
      </c>
      <c r="I200" s="34">
        <f t="shared" si="11"/>
        <v>13.6</v>
      </c>
      <c r="J200" s="18"/>
      <c r="K200" s="1"/>
      <c r="L200" s="1"/>
      <c r="M200" s="1"/>
      <c r="N200" s="1"/>
      <c r="O200" s="1"/>
    </row>
    <row r="201" ht="25.5">
      <c r="A201" s="8"/>
      <c r="B201" s="22" t="str">
        <f>'Problemi e soluzioni'!C201</f>
        <v xml:space="preserve">Processare il rimpianto attraverso la scrittura una sola volta invece di lasciarlo girare come loop aperto indefinitamente</v>
      </c>
      <c r="C201" s="21">
        <f>'Problemi e soluzioni'!H201</f>
        <v>3.6000000000000001</v>
      </c>
      <c r="D201" s="19" t="s">
        <v>617</v>
      </c>
      <c r="E201" s="19">
        <v>5</v>
      </c>
      <c r="F201" s="19">
        <v>6</v>
      </c>
      <c r="G201" s="19">
        <v>1</v>
      </c>
      <c r="H201" s="21">
        <f t="shared" si="10"/>
        <v>4</v>
      </c>
      <c r="I201" s="34">
        <f t="shared" si="11"/>
        <v>14.4</v>
      </c>
      <c r="J201" s="18"/>
      <c r="K201" s="1"/>
      <c r="L201" s="1"/>
      <c r="M201" s="1"/>
      <c r="N201" s="1"/>
      <c r="O201" s="1"/>
    </row>
    <row r="202" ht="25.5">
      <c r="A202" s="8"/>
      <c r="B202" s="22" t="str">
        <f>'Problemi e soluzioni'!C202</f>
        <v xml:space="preserve">Smettere immediatamente di fare promesse grandi e iniziare a fare solo promesse minuscole</v>
      </c>
      <c r="C202" s="21">
        <f>'Problemi e soluzioni'!H202</f>
        <v>2.6000000000000001</v>
      </c>
      <c r="D202" s="19" t="s">
        <v>618</v>
      </c>
      <c r="E202" s="19">
        <v>4</v>
      </c>
      <c r="F202" s="19">
        <v>6</v>
      </c>
      <c r="G202" s="19">
        <v>1</v>
      </c>
      <c r="H202" s="21">
        <f t="shared" si="10"/>
        <v>3.6666666666666665</v>
      </c>
      <c r="I202" s="34">
        <f t="shared" si="11"/>
        <v>9.5333333333333332</v>
      </c>
      <c r="J202" s="18"/>
      <c r="K202" s="1"/>
      <c r="L202" s="1"/>
      <c r="M202" s="1"/>
      <c r="N202" s="1"/>
      <c r="O202" s="1"/>
    </row>
    <row r="203" ht="25.5">
      <c r="A203" s="8"/>
      <c r="B203" s="22" t="str">
        <f>'Problemi e soluzioni'!C203</f>
        <v xml:space="preserve">Smettere di usare la frase "questa volta cambio davvero" e sostituirla con una descrizione concreta e verificabile dell'impegno specifico</v>
      </c>
      <c r="C203" s="21">
        <f>'Problemi e soluzioni'!H203</f>
        <v>2.6000000000000001</v>
      </c>
      <c r="D203" s="19" t="s">
        <v>619</v>
      </c>
      <c r="E203" s="19">
        <v>5</v>
      </c>
      <c r="F203" s="19">
        <v>6</v>
      </c>
      <c r="G203" s="19">
        <v>1</v>
      </c>
      <c r="H203" s="21">
        <f t="shared" si="10"/>
        <v>4</v>
      </c>
      <c r="I203" s="34">
        <f t="shared" si="11"/>
        <v>10.4</v>
      </c>
      <c r="J203" s="18"/>
      <c r="K203" s="1"/>
      <c r="L203" s="1"/>
      <c r="M203" s="1"/>
      <c r="N203" s="1"/>
      <c r="O203" s="1"/>
    </row>
    <row r="204" ht="25.5">
      <c r="A204" s="8"/>
      <c r="B204" s="22" t="str">
        <f>'Problemi e soluzioni'!C204</f>
        <v xml:space="preserve">Costruire l'identità desiderata attraverso piccole prove di integrità quotidiane in qualsiasi ambito — non solo nella salute</v>
      </c>
      <c r="C204" s="21">
        <f>'Problemi e soluzioni'!H204</f>
        <v>2.3999999999999999</v>
      </c>
      <c r="D204" s="19" t="s">
        <v>620</v>
      </c>
      <c r="E204" s="19">
        <v>5</v>
      </c>
      <c r="F204" s="19">
        <v>6</v>
      </c>
      <c r="G204" s="19">
        <v>1</v>
      </c>
      <c r="H204" s="21">
        <f t="shared" si="10"/>
        <v>4</v>
      </c>
      <c r="I204" s="34">
        <f t="shared" si="11"/>
        <v>9.5999999999999996</v>
      </c>
      <c r="J204" s="18"/>
      <c r="K204" s="1"/>
      <c r="L204" s="1"/>
      <c r="M204" s="1"/>
      <c r="N204" s="1"/>
      <c r="O204" s="1"/>
    </row>
    <row r="205" ht="25.5">
      <c r="A205" s="8"/>
      <c r="B205" s="22" t="str">
        <f>'Problemi e soluzioni'!C205</f>
        <v xml:space="preserve">Praticare la parità di trattamento tra impegni verso gli altri e impegni verso se stessi</v>
      </c>
      <c r="C205" s="21">
        <f>'Problemi e soluzioni'!H205</f>
        <v>2.7999999999999998</v>
      </c>
      <c r="D205" s="19" t="s">
        <v>621</v>
      </c>
      <c r="E205" s="19">
        <v>4</v>
      </c>
      <c r="F205" s="19">
        <v>5</v>
      </c>
      <c r="G205" s="19">
        <v>1</v>
      </c>
      <c r="H205" s="21">
        <f t="shared" si="10"/>
        <v>3.3333333333333335</v>
      </c>
      <c r="I205" s="34">
        <f t="shared" si="11"/>
        <v>9.3333333333333339</v>
      </c>
      <c r="J205" s="18"/>
      <c r="K205" s="1"/>
      <c r="L205" s="1"/>
      <c r="M205" s="1"/>
      <c r="N205" s="1"/>
      <c r="O205" s="1"/>
    </row>
    <row r="206" ht="25.5">
      <c r="A206" s="8"/>
      <c r="B206" s="22" t="str">
        <f>'Problemi e soluzioni'!C206</f>
        <v xml:space="preserve">Applicare il processo di calibrazione in tre passi prima di fare qualsiasi promessa a se stessi</v>
      </c>
      <c r="C206" s="21">
        <f>'Problemi e soluzioni'!H206</f>
        <v>2.3999999999999999</v>
      </c>
      <c r="D206" s="19" t="s">
        <v>622</v>
      </c>
      <c r="E206" s="19">
        <v>4</v>
      </c>
      <c r="F206" s="19">
        <v>5</v>
      </c>
      <c r="G206" s="19">
        <v>1</v>
      </c>
      <c r="H206" s="21">
        <f t="shared" si="10"/>
        <v>3.3333333333333335</v>
      </c>
      <c r="I206" s="34">
        <f t="shared" si="11"/>
        <v>8</v>
      </c>
      <c r="J206" s="18"/>
      <c r="K206" s="1"/>
      <c r="L206" s="1"/>
      <c r="M206" s="1"/>
      <c r="N206" s="1"/>
      <c r="O206" s="1"/>
    </row>
    <row r="207" ht="25.5">
      <c r="A207" s="8"/>
      <c r="B207" s="22" t="str">
        <f>'Problemi e soluzioni'!C207</f>
        <v xml:space="preserve">Ridurre visivamente e concretamente la distanza percepita scegliendo il cambiamento più piccolo possibile che sia comunque nella direzione desiderata</v>
      </c>
      <c r="C207" s="21">
        <f>'Problemi e soluzioni'!H207</f>
        <v>2.7999999999999998</v>
      </c>
      <c r="D207" s="19" t="s">
        <v>623</v>
      </c>
      <c r="E207" s="19">
        <v>4</v>
      </c>
      <c r="F207" s="19">
        <v>5</v>
      </c>
      <c r="G207" s="19">
        <v>1</v>
      </c>
      <c r="H207" s="21">
        <f t="shared" si="10"/>
        <v>3.3333333333333335</v>
      </c>
      <c r="I207" s="34">
        <f t="shared" si="11"/>
        <v>9.3333333333333339</v>
      </c>
      <c r="J207" s="18"/>
      <c r="K207" s="1"/>
      <c r="L207" s="1"/>
      <c r="M207" s="1"/>
      <c r="N207" s="1"/>
      <c r="O207" s="1"/>
    </row>
    <row r="208" ht="25.5">
      <c r="A208" s="8"/>
      <c r="B208" s="22" t="str">
        <f>'Problemi e soluzioni'!C208</f>
        <v xml:space="preserve">Praticare la domanda "è coerente con chi sono?" ogni volta che si sta per fare una scelta </v>
      </c>
      <c r="C208" s="21">
        <f>'Problemi e soluzioni'!H208</f>
        <v>3</v>
      </c>
      <c r="D208" s="19" t="s">
        <v>624</v>
      </c>
      <c r="E208" s="19">
        <v>5</v>
      </c>
      <c r="F208" s="19">
        <v>6</v>
      </c>
      <c r="G208" s="19">
        <v>1</v>
      </c>
      <c r="H208" s="21">
        <f t="shared" si="10"/>
        <v>4</v>
      </c>
      <c r="I208" s="34">
        <f t="shared" si="11"/>
        <v>12</v>
      </c>
      <c r="J208" s="18"/>
      <c r="K208" s="1"/>
      <c r="L208" s="1"/>
      <c r="M208" s="1"/>
      <c r="N208" s="1"/>
      <c r="O208" s="1"/>
    </row>
    <row r="209" ht="25.5">
      <c r="A209" s="8"/>
      <c r="B209" s="22" t="str">
        <f>'Problemi e soluzioni'!C209</f>
        <v xml:space="preserve">Costruire un sistema deliberato di raccolta delle prove contrarie che compensi il bias di conferma automatico</v>
      </c>
      <c r="C209" s="21">
        <f>'Problemi e soluzioni'!H209</f>
        <v>3</v>
      </c>
      <c r="D209" s="19" t="s">
        <v>625</v>
      </c>
      <c r="E209" s="19">
        <v>5</v>
      </c>
      <c r="F209" s="19">
        <v>6</v>
      </c>
      <c r="G209" s="19">
        <v>1</v>
      </c>
      <c r="H209" s="21">
        <f t="shared" si="10"/>
        <v>4</v>
      </c>
      <c r="I209" s="34">
        <f t="shared" si="11"/>
        <v>12</v>
      </c>
      <c r="J209" s="18"/>
      <c r="K209" s="1"/>
      <c r="L209" s="1"/>
      <c r="M209" s="1"/>
      <c r="N209" s="1"/>
      <c r="O209" s="1"/>
    </row>
    <row r="210" ht="25.5">
      <c r="A210" s="8"/>
      <c r="B210" s="22" t="str">
        <f>'Problemi e soluzioni'!C210</f>
        <v xml:space="preserve">Identificare i pattern specifici del proprio sabotaggio e costruire un protocollo specifico per il momento di sabotaggio identificato</v>
      </c>
      <c r="C210" s="21">
        <f>'Problemi e soluzioni'!H210</f>
        <v>3</v>
      </c>
      <c r="D210" s="19" t="s">
        <v>626</v>
      </c>
      <c r="E210" s="19">
        <v>5</v>
      </c>
      <c r="F210" s="19">
        <v>6</v>
      </c>
      <c r="G210" s="19">
        <v>1</v>
      </c>
      <c r="H210" s="21">
        <f t="shared" si="10"/>
        <v>4</v>
      </c>
      <c r="I210" s="34">
        <f t="shared" si="11"/>
        <v>12</v>
      </c>
      <c r="J210" s="18"/>
      <c r="K210" s="1"/>
      <c r="L210" s="1"/>
      <c r="M210" s="1"/>
      <c r="N210" s="1"/>
      <c r="O210" s="1"/>
    </row>
    <row r="211" ht="25.5">
      <c r="A211" s="8"/>
      <c r="B211" s="22" t="str">
        <f>'Problemi e soluzioni'!C211</f>
        <v xml:space="preserve">Costruire una memoria esterna che compensi la selettività della memoria interna</v>
      </c>
      <c r="C211" s="21">
        <f>'Problemi e soluzioni'!H211</f>
        <v>3</v>
      </c>
      <c r="D211" s="19" t="s">
        <v>627</v>
      </c>
      <c r="E211" s="19">
        <v>5</v>
      </c>
      <c r="F211" s="19">
        <v>6</v>
      </c>
      <c r="G211" s="19">
        <v>1</v>
      </c>
      <c r="H211" s="21">
        <f t="shared" si="10"/>
        <v>4</v>
      </c>
      <c r="I211" s="34">
        <f t="shared" si="11"/>
        <v>12</v>
      </c>
      <c r="J211" s="18"/>
      <c r="K211" s="1"/>
      <c r="L211" s="1"/>
      <c r="M211" s="1"/>
      <c r="N211" s="1"/>
      <c r="O211" s="1"/>
    </row>
    <row r="212" ht="25.5">
      <c r="A212" s="8"/>
      <c r="B212" s="22" t="str">
        <f>'Problemi e soluzioni'!C212</f>
        <v xml:space="preserve">Riconoscere esplicitamente il meccanismo di protezione dell'etichetta negativa e sviluppare la capacità di tollerare il rischio del fallimento senza la protezione dell'etichetta</v>
      </c>
      <c r="C212" s="21">
        <f>'Problemi e soluzioni'!H212</f>
        <v>2.6000000000000001</v>
      </c>
      <c r="D212" s="19" t="s">
        <v>628</v>
      </c>
      <c r="E212" s="19">
        <v>5</v>
      </c>
      <c r="F212" s="19">
        <v>6</v>
      </c>
      <c r="G212" s="19">
        <v>1</v>
      </c>
      <c r="H212" s="21">
        <f t="shared" si="10"/>
        <v>4</v>
      </c>
      <c r="I212" s="34">
        <f t="shared" si="11"/>
        <v>10.4</v>
      </c>
      <c r="J212" s="18"/>
      <c r="K212" s="1"/>
      <c r="L212" s="1"/>
      <c r="M212" s="1"/>
      <c r="N212" s="1"/>
      <c r="O212" s="1"/>
    </row>
    <row r="213" ht="25.5">
      <c r="A213" s="8"/>
      <c r="B213" s="22" t="str">
        <f>'Problemi e soluzioni'!C213</f>
        <v xml:space="preserve">Sostituire deliberatamente la domanda di default con una domanda diversa e misurare il progresso in termini di costruzione invece che in termini di resistenza </v>
      </c>
      <c r="C213" s="21">
        <f>'Problemi e soluzioni'!H213</f>
        <v>2.6000000000000001</v>
      </c>
      <c r="D213" s="19" t="s">
        <v>629</v>
      </c>
      <c r="E213" s="19">
        <v>5</v>
      </c>
      <c r="F213" s="19">
        <v>6</v>
      </c>
      <c r="G213" s="19">
        <v>1</v>
      </c>
      <c r="H213" s="21">
        <f t="shared" si="10"/>
        <v>4</v>
      </c>
      <c r="I213" s="34">
        <f t="shared" si="11"/>
        <v>10.4</v>
      </c>
      <c r="J213" s="18"/>
      <c r="K213" s="1"/>
      <c r="L213" s="1"/>
      <c r="M213" s="1"/>
      <c r="N213" s="1"/>
      <c r="O213" s="1"/>
    </row>
    <row r="214">
      <c r="A214" s="1"/>
      <c r="B214" s="15"/>
      <c r="C214" s="15"/>
      <c r="D214" s="15"/>
      <c r="E214" s="15"/>
      <c r="F214" s="15"/>
      <c r="G214" s="15"/>
      <c r="H214" s="15"/>
      <c r="I214" s="15"/>
      <c r="J214" s="1"/>
      <c r="K214" s="1"/>
      <c r="L214" s="1"/>
      <c r="M214" s="1"/>
      <c r="N214" s="1"/>
      <c r="O214" s="1"/>
      <c r="P214" s="1"/>
      <c r="Q214" s="1"/>
      <c r="R214" s="1"/>
      <c r="S214" s="1"/>
      <c r="T214" s="1"/>
    </row>
    <row r="215">
      <c r="A215" s="1"/>
      <c r="B215" s="1"/>
      <c r="C215" s="1"/>
      <c r="D215" s="1"/>
      <c r="E215" s="1"/>
      <c r="F215" s="1"/>
      <c r="G215" s="1"/>
      <c r="H215" s="1"/>
      <c r="I215" s="1"/>
      <c r="J215" s="1"/>
      <c r="K215" s="1"/>
      <c r="L215" s="1"/>
      <c r="M215" s="1"/>
      <c r="N215" s="1"/>
      <c r="O215" s="1"/>
      <c r="P215" s="1"/>
      <c r="Q215" s="1"/>
      <c r="R215" s="1"/>
      <c r="S215" s="1"/>
      <c r="T215" s="1"/>
    </row>
    <row r="216">
      <c r="A216" s="1"/>
      <c r="B216" s="35" t="s">
        <v>418</v>
      </c>
      <c r="C216" s="31"/>
      <c r="D216" s="18"/>
      <c r="E216" s="29"/>
      <c r="F216" s="29"/>
      <c r="G216" s="29"/>
      <c r="H216" s="29"/>
      <c r="I216" s="29"/>
      <c r="J216" s="29"/>
      <c r="K216" s="29"/>
      <c r="L216" s="29"/>
      <c r="M216" s="29"/>
      <c r="N216" s="29"/>
      <c r="O216" s="29"/>
      <c r="P216" s="1"/>
      <c r="Q216" s="1"/>
      <c r="R216" s="1"/>
      <c r="S216" s="1"/>
      <c r="T216" s="1"/>
    </row>
    <row r="217">
      <c r="A217" s="1"/>
      <c r="B217" s="29"/>
      <c r="C217" s="29"/>
      <c r="D217" s="29"/>
      <c r="E217" s="29"/>
      <c r="F217" s="29"/>
      <c r="G217" s="29"/>
      <c r="H217" s="29"/>
      <c r="I217" s="29"/>
      <c r="J217" s="29"/>
      <c r="K217" s="29"/>
      <c r="L217" s="29"/>
      <c r="M217" s="29"/>
      <c r="N217" s="29"/>
      <c r="O217" s="29"/>
      <c r="P217" s="1"/>
      <c r="Q217" s="1"/>
      <c r="R217" s="1"/>
      <c r="S217" s="1"/>
      <c r="T217" s="1"/>
    </row>
    <row r="218">
      <c r="A218" s="1"/>
      <c r="B218" s="30" t="s">
        <v>419</v>
      </c>
      <c r="C218" s="31"/>
      <c r="D218" s="31"/>
      <c r="E218" s="31"/>
      <c r="F218" s="31"/>
      <c r="G218" s="31"/>
      <c r="H218" s="31"/>
      <c r="I218" s="31"/>
      <c r="J218" s="31"/>
      <c r="K218" s="31"/>
      <c r="L218" s="31"/>
      <c r="M218" s="31"/>
      <c r="N218" s="31"/>
      <c r="O218" s="18"/>
      <c r="P218" s="1"/>
      <c r="Q218" s="1"/>
      <c r="R218" s="1"/>
      <c r="S218" s="1"/>
      <c r="T218" s="1"/>
    </row>
    <row r="219">
      <c r="A219" s="1"/>
      <c r="B219" s="1"/>
      <c r="C219" s="1"/>
      <c r="D219" s="1"/>
      <c r="E219" s="1"/>
      <c r="F219" s="1"/>
      <c r="G219" s="1"/>
      <c r="H219" s="1"/>
      <c r="I219" s="1"/>
      <c r="J219" s="1"/>
      <c r="K219" s="1"/>
      <c r="L219" s="1"/>
      <c r="M219" s="1"/>
      <c r="N219" s="1"/>
      <c r="O219" s="1"/>
      <c r="P219" s="1"/>
      <c r="Q219" s="1"/>
      <c r="R219" s="1"/>
      <c r="S219" s="1"/>
      <c r="T219" s="1"/>
    </row>
    <row r="220">
      <c r="A220" s="1"/>
      <c r="B220" s="1"/>
      <c r="C220" s="1"/>
      <c r="D220" s="1"/>
      <c r="E220" s="1"/>
      <c r="F220" s="1"/>
      <c r="G220" s="1"/>
      <c r="H220" s="1"/>
      <c r="I220" s="1"/>
      <c r="J220" s="1"/>
      <c r="K220" s="1"/>
      <c r="L220" s="1"/>
      <c r="M220" s="1"/>
      <c r="N220" s="1"/>
      <c r="O220" s="1"/>
      <c r="P220" s="1"/>
      <c r="Q220" s="1"/>
      <c r="R220" s="1"/>
      <c r="S220" s="1"/>
      <c r="T220" s="1"/>
    </row>
    <row r="221">
      <c r="A221" s="1"/>
      <c r="B221" s="1"/>
      <c r="C221" s="1"/>
      <c r="D221" s="1"/>
      <c r="E221" s="1"/>
      <c r="F221" s="1"/>
      <c r="G221" s="1"/>
      <c r="H221" s="1"/>
      <c r="I221" s="1"/>
      <c r="J221" s="1"/>
      <c r="K221" s="1"/>
      <c r="L221" s="1"/>
      <c r="M221" s="1"/>
      <c r="N221" s="1"/>
      <c r="O221" s="1"/>
      <c r="P221" s="1"/>
      <c r="Q221" s="1"/>
      <c r="R221" s="1"/>
      <c r="S221" s="1"/>
      <c r="T221" s="1"/>
    </row>
    <row r="222">
      <c r="A222" s="1"/>
      <c r="B222" s="1"/>
      <c r="C222" s="1"/>
      <c r="D222" s="1"/>
      <c r="E222" s="1"/>
      <c r="F222" s="1"/>
      <c r="G222" s="1"/>
      <c r="H222" s="1"/>
      <c r="I222" s="1"/>
      <c r="J222" s="1"/>
      <c r="K222" s="1"/>
      <c r="L222" s="1"/>
      <c r="M222" s="1"/>
      <c r="N222" s="1"/>
      <c r="O222" s="1"/>
      <c r="P222" s="1"/>
      <c r="Q222" s="1"/>
      <c r="R222" s="1"/>
      <c r="S222" s="1"/>
      <c r="T222" s="1"/>
    </row>
    <row r="223">
      <c r="A223" s="1"/>
      <c r="B223" s="1"/>
      <c r="C223" s="1"/>
      <c r="D223" s="1"/>
      <c r="E223" s="1"/>
      <c r="F223" s="1"/>
      <c r="G223" s="1"/>
      <c r="H223" s="1"/>
      <c r="I223" s="1"/>
      <c r="J223" s="1"/>
      <c r="K223" s="1"/>
      <c r="L223" s="1"/>
      <c r="M223" s="1"/>
      <c r="N223" s="1"/>
      <c r="O223" s="1"/>
      <c r="P223" s="1"/>
      <c r="Q223" s="1"/>
      <c r="R223" s="1"/>
      <c r="S223" s="1"/>
      <c r="T223" s="1"/>
    </row>
    <row r="224">
      <c r="A224" s="1"/>
      <c r="B224" s="1"/>
      <c r="C224" s="1"/>
      <c r="D224" s="1"/>
      <c r="E224" s="1"/>
      <c r="F224" s="1"/>
      <c r="G224" s="1"/>
      <c r="H224" s="1"/>
      <c r="I224" s="1"/>
      <c r="J224" s="1"/>
      <c r="K224" s="1"/>
      <c r="L224" s="1"/>
      <c r="M224" s="1"/>
      <c r="N224" s="1"/>
      <c r="O224" s="1"/>
      <c r="P224" s="1"/>
      <c r="Q224" s="1"/>
      <c r="R224" s="1"/>
      <c r="S224" s="1"/>
      <c r="T224" s="1"/>
    </row>
    <row r="225">
      <c r="A225" s="1"/>
      <c r="B225" s="1"/>
      <c r="C225" s="1"/>
      <c r="D225" s="1"/>
      <c r="E225" s="1"/>
      <c r="F225" s="1"/>
      <c r="G225" s="1"/>
      <c r="H225" s="1"/>
      <c r="I225" s="1"/>
      <c r="J225" s="1"/>
      <c r="K225" s="1"/>
      <c r="L225" s="1"/>
      <c r="M225" s="1"/>
      <c r="N225" s="1"/>
      <c r="O225" s="1"/>
      <c r="P225" s="1"/>
      <c r="Q225" s="1"/>
      <c r="R225" s="1"/>
      <c r="S225" s="1"/>
      <c r="T225" s="1"/>
    </row>
    <row r="226">
      <c r="A226" s="1"/>
      <c r="B226" s="1"/>
      <c r="C226" s="1"/>
      <c r="D226" s="1"/>
      <c r="E226" s="1"/>
      <c r="F226" s="1"/>
      <c r="G226" s="1"/>
      <c r="H226" s="1"/>
      <c r="I226" s="1"/>
      <c r="J226" s="1"/>
      <c r="K226" s="1"/>
      <c r="L226" s="1"/>
      <c r="M226" s="1"/>
      <c r="N226" s="1"/>
      <c r="O226" s="1"/>
      <c r="P226" s="1"/>
      <c r="Q226" s="1"/>
      <c r="R226" s="1"/>
      <c r="S226" s="1"/>
      <c r="T226" s="1"/>
    </row>
    <row r="227">
      <c r="A227" s="1"/>
      <c r="B227" s="1"/>
      <c r="C227" s="1"/>
      <c r="D227" s="1"/>
      <c r="E227" s="1"/>
      <c r="F227" s="1"/>
      <c r="G227" s="1"/>
      <c r="H227" s="1"/>
      <c r="I227" s="1"/>
      <c r="J227" s="1"/>
      <c r="K227" s="1"/>
      <c r="L227" s="1"/>
      <c r="M227" s="1"/>
      <c r="N227" s="1"/>
      <c r="O227" s="1"/>
      <c r="P227" s="1"/>
      <c r="Q227" s="1"/>
      <c r="R227" s="1"/>
      <c r="S227" s="1"/>
      <c r="T227" s="1"/>
    </row>
    <row r="228">
      <c r="A228" s="1"/>
      <c r="B228" s="1"/>
      <c r="C228" s="1"/>
      <c r="D228" s="1"/>
      <c r="E228" s="1"/>
      <c r="F228" s="1"/>
      <c r="G228" s="1"/>
      <c r="H228" s="1"/>
      <c r="I228" s="1"/>
      <c r="J228" s="1"/>
      <c r="K228" s="1"/>
      <c r="L228" s="1"/>
      <c r="M228" s="1"/>
      <c r="N228" s="1"/>
      <c r="O228" s="1"/>
      <c r="P228" s="1"/>
      <c r="Q228" s="1"/>
      <c r="R228" s="1"/>
      <c r="S228" s="1"/>
      <c r="T228" s="1"/>
    </row>
    <row r="229">
      <c r="A229" s="1"/>
      <c r="B229" s="1"/>
      <c r="C229" s="1"/>
      <c r="D229" s="1"/>
      <c r="E229" s="1"/>
      <c r="F229" s="1"/>
      <c r="G229" s="1"/>
      <c r="H229" s="1"/>
      <c r="I229" s="1"/>
      <c r="J229" s="1"/>
      <c r="K229" s="1"/>
      <c r="L229" s="1"/>
      <c r="M229" s="1"/>
      <c r="N229" s="1"/>
      <c r="O229" s="1"/>
      <c r="P229" s="1"/>
      <c r="Q229" s="1"/>
      <c r="R229" s="1"/>
      <c r="S229" s="1"/>
      <c r="T229" s="1"/>
    </row>
    <row r="230">
      <c r="A230" s="1"/>
      <c r="B230" s="1"/>
      <c r="C230" s="1"/>
      <c r="D230" s="1"/>
      <c r="E230" s="1"/>
      <c r="F230" s="1"/>
      <c r="G230" s="1"/>
      <c r="H230" s="1"/>
      <c r="I230" s="1"/>
      <c r="J230" s="1"/>
      <c r="K230" s="1"/>
      <c r="L230" s="1"/>
      <c r="M230" s="1"/>
      <c r="N230" s="1"/>
      <c r="O230" s="1"/>
      <c r="P230" s="1"/>
      <c r="Q230" s="1"/>
      <c r="R230" s="1"/>
      <c r="S230" s="1"/>
      <c r="T230" s="1"/>
    </row>
    <row r="231">
      <c r="A231" s="1"/>
      <c r="B231" s="1"/>
      <c r="C231" s="1"/>
      <c r="D231" s="1"/>
      <c r="E231" s="1"/>
      <c r="F231" s="1"/>
      <c r="G231" s="1"/>
      <c r="H231" s="1"/>
      <c r="I231" s="1"/>
      <c r="J231" s="1"/>
      <c r="K231" s="1"/>
      <c r="L231" s="1"/>
      <c r="M231" s="1"/>
      <c r="N231" s="1"/>
      <c r="O231" s="1"/>
      <c r="P231" s="1"/>
      <c r="Q231" s="1"/>
      <c r="R231" s="1"/>
      <c r="S231" s="1"/>
      <c r="T231" s="1"/>
    </row>
    <row r="232">
      <c r="A232" s="1"/>
      <c r="B232" s="1"/>
      <c r="C232" s="1"/>
      <c r="D232" s="1"/>
      <c r="E232" s="1"/>
      <c r="F232" s="1"/>
      <c r="G232" s="1"/>
      <c r="H232" s="1"/>
      <c r="I232" s="1"/>
      <c r="J232" s="1"/>
      <c r="K232" s="1"/>
      <c r="L232" s="1"/>
      <c r="M232" s="1"/>
      <c r="N232" s="1"/>
      <c r="O232" s="1"/>
      <c r="P232" s="1"/>
      <c r="Q232" s="1"/>
      <c r="R232" s="1"/>
      <c r="S232" s="1"/>
      <c r="T232" s="1"/>
    </row>
    <row r="233">
      <c r="A233" s="1"/>
      <c r="B233" s="1"/>
      <c r="C233" s="1"/>
      <c r="D233" s="1"/>
      <c r="E233" s="1"/>
      <c r="F233" s="1"/>
      <c r="G233" s="1"/>
      <c r="H233" s="1"/>
      <c r="I233" s="1"/>
      <c r="J233" s="1"/>
      <c r="K233" s="1"/>
      <c r="L233" s="1"/>
      <c r="M233" s="1"/>
      <c r="N233" s="1"/>
      <c r="O233" s="1"/>
      <c r="P233" s="1"/>
      <c r="Q233" s="1"/>
      <c r="R233" s="1"/>
      <c r="S233" s="1"/>
      <c r="T233" s="1"/>
    </row>
    <row r="234">
      <c r="A234" s="1"/>
      <c r="B234" s="1"/>
      <c r="C234" s="1"/>
      <c r="D234" s="1"/>
      <c r="E234" s="1"/>
      <c r="F234" s="1"/>
      <c r="G234" s="1"/>
      <c r="H234" s="1"/>
      <c r="I234" s="1"/>
      <c r="J234" s="1"/>
      <c r="K234" s="1"/>
      <c r="L234" s="1"/>
      <c r="M234" s="1"/>
      <c r="N234" s="1"/>
      <c r="O234" s="1"/>
      <c r="P234" s="1"/>
      <c r="Q234" s="1"/>
      <c r="R234" s="1"/>
      <c r="S234" s="1"/>
      <c r="T234" s="1"/>
    </row>
    <row r="235">
      <c r="A235" s="1"/>
      <c r="B235" s="1"/>
      <c r="C235" s="1"/>
      <c r="D235" s="1"/>
      <c r="E235" s="1"/>
      <c r="F235" s="1"/>
      <c r="G235" s="1"/>
      <c r="H235" s="1"/>
      <c r="I235" s="1"/>
      <c r="J235" s="1"/>
      <c r="K235" s="1"/>
      <c r="L235" s="1"/>
      <c r="M235" s="1"/>
      <c r="N235" s="1"/>
      <c r="O235" s="1"/>
      <c r="P235" s="1"/>
      <c r="Q235" s="1"/>
      <c r="R235" s="1"/>
      <c r="S235" s="1"/>
      <c r="T235" s="1"/>
    </row>
    <row r="236">
      <c r="A236" s="1"/>
      <c r="B236" s="1"/>
      <c r="C236" s="1"/>
      <c r="D236" s="1"/>
      <c r="E236" s="1"/>
      <c r="F236" s="1"/>
      <c r="G236" s="1"/>
      <c r="H236" s="1"/>
      <c r="I236" s="1"/>
      <c r="J236" s="1"/>
      <c r="K236" s="1"/>
      <c r="L236" s="1"/>
      <c r="M236" s="1"/>
      <c r="N236" s="1"/>
      <c r="O236" s="1"/>
      <c r="P236" s="1"/>
      <c r="Q236" s="1"/>
      <c r="R236" s="1"/>
      <c r="S236" s="1"/>
      <c r="T236" s="1"/>
    </row>
    <row r="237">
      <c r="A237" s="1"/>
      <c r="B237" s="1"/>
      <c r="C237" s="1"/>
      <c r="D237" s="1"/>
      <c r="E237" s="1"/>
      <c r="F237" s="1"/>
      <c r="G237" s="1"/>
      <c r="H237" s="1"/>
      <c r="I237" s="1"/>
      <c r="J237" s="1"/>
      <c r="K237" s="1"/>
      <c r="L237" s="1"/>
      <c r="M237" s="1"/>
      <c r="N237" s="1"/>
      <c r="O237" s="1"/>
      <c r="P237" s="1"/>
      <c r="Q237" s="1"/>
      <c r="R237" s="1"/>
      <c r="S237" s="1"/>
      <c r="T237" s="1"/>
    </row>
    <row r="238">
      <c r="A238" s="1"/>
      <c r="B238" s="1"/>
      <c r="C238" s="1"/>
      <c r="D238" s="1"/>
      <c r="E238" s="1"/>
      <c r="F238" s="1"/>
      <c r="G238" s="1"/>
      <c r="H238" s="1"/>
      <c r="I238" s="1"/>
      <c r="J238" s="1"/>
      <c r="K238" s="1"/>
      <c r="L238" s="1"/>
      <c r="M238" s="1"/>
      <c r="N238" s="1"/>
      <c r="O238" s="1"/>
      <c r="P238" s="1"/>
      <c r="Q238" s="1"/>
      <c r="R238" s="1"/>
      <c r="S238" s="1"/>
      <c r="T238" s="1"/>
    </row>
    <row r="239">
      <c r="A239" s="1"/>
      <c r="B239" s="1"/>
      <c r="C239" s="1"/>
      <c r="D239" s="1"/>
      <c r="E239" s="1"/>
      <c r="F239" s="1"/>
      <c r="G239" s="1"/>
      <c r="H239" s="1"/>
      <c r="I239" s="1"/>
      <c r="J239" s="1"/>
      <c r="K239" s="1"/>
      <c r="L239" s="1"/>
      <c r="M239" s="1"/>
      <c r="N239" s="1"/>
      <c r="O239" s="1"/>
      <c r="P239" s="1"/>
      <c r="Q239" s="1"/>
      <c r="R239" s="1"/>
      <c r="S239" s="1"/>
      <c r="T239" s="1"/>
    </row>
    <row r="240">
      <c r="A240" s="1"/>
      <c r="B240" s="1"/>
      <c r="C240" s="1"/>
      <c r="D240" s="1"/>
      <c r="E240" s="1"/>
      <c r="F240" s="1"/>
      <c r="G240" s="1"/>
      <c r="H240" s="1"/>
      <c r="I240" s="1"/>
      <c r="J240" s="1"/>
      <c r="K240" s="1"/>
      <c r="L240" s="1"/>
      <c r="M240" s="1"/>
      <c r="N240" s="1"/>
      <c r="O240" s="1"/>
      <c r="P240" s="1"/>
      <c r="Q240" s="1"/>
      <c r="R240" s="1"/>
      <c r="S240" s="1"/>
      <c r="T240" s="1"/>
    </row>
    <row r="241">
      <c r="A241" s="1"/>
      <c r="B241" s="1"/>
      <c r="C241" s="1"/>
      <c r="D241" s="1"/>
      <c r="E241" s="1"/>
      <c r="F241" s="1"/>
      <c r="G241" s="1"/>
      <c r="H241" s="1"/>
      <c r="I241" s="1"/>
      <c r="J241" s="1"/>
      <c r="K241" s="1"/>
      <c r="L241" s="1"/>
      <c r="M241" s="1"/>
      <c r="N241" s="1"/>
      <c r="O241" s="1"/>
      <c r="P241" s="1"/>
      <c r="Q241" s="1"/>
      <c r="R241" s="1"/>
      <c r="S241" s="1"/>
      <c r="T241" s="1"/>
    </row>
    <row r="242">
      <c r="A242" s="1"/>
      <c r="B242" s="1"/>
      <c r="C242" s="1"/>
      <c r="D242" s="1"/>
      <c r="E242" s="1"/>
      <c r="F242" s="1"/>
      <c r="G242" s="1"/>
      <c r="H242" s="1"/>
      <c r="I242" s="1"/>
      <c r="J242" s="1"/>
      <c r="K242" s="1"/>
      <c r="L242" s="1"/>
      <c r="M242" s="1"/>
      <c r="N242" s="1"/>
      <c r="O242" s="1"/>
      <c r="P242" s="1"/>
      <c r="Q242" s="1"/>
      <c r="R242" s="1"/>
      <c r="S242" s="1"/>
      <c r="T242" s="1"/>
    </row>
    <row r="243">
      <c r="A243" s="1"/>
      <c r="B243" s="1"/>
      <c r="C243" s="1"/>
      <c r="D243" s="1"/>
      <c r="E243" s="1"/>
      <c r="F243" s="1"/>
      <c r="G243" s="1"/>
      <c r="H243" s="1"/>
      <c r="I243" s="1"/>
      <c r="J243" s="1"/>
      <c r="K243" s="1"/>
      <c r="L243" s="1"/>
      <c r="M243" s="1"/>
      <c r="N243" s="1"/>
      <c r="O243" s="1"/>
      <c r="P243" s="1"/>
      <c r="Q243" s="1"/>
      <c r="R243" s="1"/>
      <c r="S243" s="1"/>
      <c r="T243" s="1"/>
    </row>
    <row r="244">
      <c r="A244" s="1"/>
      <c r="B244" s="1"/>
      <c r="C244" s="1"/>
      <c r="D244" s="1"/>
      <c r="E244" s="1"/>
      <c r="F244" s="1"/>
      <c r="G244" s="1"/>
      <c r="H244" s="1"/>
      <c r="I244" s="1"/>
      <c r="J244" s="1"/>
      <c r="K244" s="1"/>
      <c r="L244" s="1"/>
      <c r="M244" s="1"/>
      <c r="N244" s="1"/>
      <c r="O244" s="1"/>
      <c r="P244" s="1"/>
      <c r="Q244" s="1"/>
      <c r="R244" s="1"/>
      <c r="S244" s="1"/>
      <c r="T244" s="1"/>
    </row>
    <row r="245">
      <c r="A245" s="1"/>
      <c r="B245" s="1"/>
      <c r="C245" s="1"/>
      <c r="D245" s="1"/>
      <c r="E245" s="1"/>
      <c r="F245" s="1"/>
      <c r="G245" s="1"/>
      <c r="H245" s="1"/>
      <c r="I245" s="1"/>
      <c r="J245" s="1"/>
      <c r="K245" s="1"/>
      <c r="L245" s="1"/>
      <c r="M245" s="1"/>
      <c r="N245" s="1"/>
      <c r="O245" s="1"/>
      <c r="P245" s="1"/>
      <c r="Q245" s="1"/>
      <c r="R245" s="1"/>
      <c r="S245" s="1"/>
      <c r="T245" s="1"/>
    </row>
    <row r="246">
      <c r="A246" s="1"/>
      <c r="B246" s="1"/>
      <c r="C246" s="1"/>
      <c r="D246" s="1"/>
      <c r="E246" s="1"/>
      <c r="F246" s="1"/>
      <c r="G246" s="1"/>
      <c r="H246" s="1"/>
      <c r="I246" s="1"/>
      <c r="J246" s="1"/>
      <c r="K246" s="1"/>
      <c r="L246" s="1"/>
      <c r="M246" s="1"/>
      <c r="N246" s="1"/>
      <c r="O246" s="1"/>
      <c r="P246" s="1"/>
      <c r="Q246" s="1"/>
      <c r="R246" s="1"/>
      <c r="S246" s="1"/>
      <c r="T246" s="1"/>
    </row>
    <row r="247">
      <c r="A247" s="1"/>
      <c r="B247" s="1"/>
      <c r="C247" s="1"/>
      <c r="D247" s="1"/>
      <c r="E247" s="1"/>
      <c r="F247" s="1"/>
      <c r="G247" s="1"/>
      <c r="H247" s="1"/>
      <c r="I247" s="1"/>
      <c r="J247" s="1"/>
      <c r="K247" s="1"/>
      <c r="L247" s="1"/>
      <c r="M247" s="1"/>
      <c r="N247" s="1"/>
      <c r="O247" s="1"/>
      <c r="P247" s="1"/>
      <c r="Q247" s="1"/>
      <c r="R247" s="1"/>
      <c r="S247" s="1"/>
      <c r="T247" s="1"/>
    </row>
    <row r="248">
      <c r="A248" s="1"/>
      <c r="B248" s="1"/>
      <c r="C248" s="1"/>
      <c r="D248" s="1"/>
      <c r="E248" s="1"/>
      <c r="F248" s="1"/>
      <c r="G248" s="1"/>
      <c r="H248" s="1"/>
      <c r="I248" s="1"/>
      <c r="J248" s="1"/>
      <c r="K248" s="1"/>
      <c r="L248" s="1"/>
      <c r="M248" s="1"/>
      <c r="N248" s="1"/>
      <c r="O248" s="1"/>
      <c r="P248" s="1"/>
      <c r="Q248" s="1"/>
      <c r="R248" s="1"/>
      <c r="S248" s="1"/>
      <c r="T248" s="1"/>
    </row>
    <row r="249">
      <c r="A249" s="1"/>
      <c r="B249" s="1"/>
      <c r="C249" s="1"/>
      <c r="D249" s="1"/>
      <c r="E249" s="1"/>
      <c r="F249" s="1"/>
      <c r="G249" s="1"/>
      <c r="H249" s="1"/>
      <c r="I249" s="1"/>
      <c r="J249" s="1"/>
      <c r="K249" s="1"/>
      <c r="L249" s="1"/>
      <c r="M249" s="1"/>
      <c r="N249" s="1"/>
      <c r="O249" s="1"/>
      <c r="P249" s="1"/>
      <c r="Q249" s="1"/>
      <c r="R249" s="1"/>
      <c r="S249" s="1"/>
      <c r="T249" s="1"/>
    </row>
    <row r="250">
      <c r="A250" s="1"/>
      <c r="B250" s="1"/>
      <c r="C250" s="1"/>
      <c r="D250" s="1"/>
      <c r="E250" s="1"/>
      <c r="F250" s="1"/>
      <c r="G250" s="1"/>
      <c r="H250" s="1"/>
      <c r="I250" s="1"/>
      <c r="J250" s="1"/>
      <c r="K250" s="1"/>
      <c r="L250" s="1"/>
      <c r="M250" s="1"/>
      <c r="N250" s="1"/>
      <c r="O250" s="1"/>
      <c r="P250" s="1"/>
      <c r="Q250" s="1"/>
      <c r="R250" s="1"/>
      <c r="S250" s="1"/>
      <c r="T250" s="1"/>
    </row>
    <row r="251">
      <c r="A251" s="1"/>
      <c r="B251" s="1"/>
      <c r="C251" s="1"/>
      <c r="D251" s="1"/>
      <c r="E251" s="1"/>
      <c r="F251" s="1"/>
      <c r="G251" s="1"/>
      <c r="H251" s="1"/>
      <c r="I251" s="1"/>
      <c r="J251" s="1"/>
      <c r="K251" s="1"/>
      <c r="L251" s="1"/>
      <c r="M251" s="1"/>
      <c r="N251" s="1"/>
      <c r="O251" s="1"/>
      <c r="P251" s="1"/>
      <c r="Q251" s="1"/>
      <c r="R251" s="1"/>
      <c r="S251" s="1"/>
      <c r="T251" s="1"/>
    </row>
    <row r="252">
      <c r="A252" s="1"/>
      <c r="B252" s="1"/>
      <c r="C252" s="1"/>
      <c r="D252" s="1"/>
      <c r="E252" s="1"/>
      <c r="F252" s="1"/>
      <c r="G252" s="1"/>
      <c r="H252" s="1"/>
      <c r="I252" s="1"/>
      <c r="J252" s="1"/>
      <c r="K252" s="1"/>
      <c r="L252" s="1"/>
      <c r="M252" s="1"/>
      <c r="N252" s="1"/>
      <c r="O252" s="1"/>
      <c r="P252" s="1"/>
      <c r="Q252" s="1"/>
      <c r="R252" s="1"/>
      <c r="S252" s="1"/>
      <c r="T252" s="1"/>
    </row>
    <row r="253">
      <c r="A253" s="1"/>
      <c r="B253" s="1"/>
      <c r="C253" s="1"/>
      <c r="D253" s="1"/>
      <c r="E253" s="1"/>
      <c r="F253" s="1"/>
      <c r="G253" s="1"/>
      <c r="H253" s="1"/>
      <c r="I253" s="1"/>
      <c r="J253" s="1"/>
      <c r="K253" s="1"/>
      <c r="L253" s="1"/>
      <c r="M253" s="1"/>
      <c r="N253" s="1"/>
      <c r="O253" s="1"/>
      <c r="P253" s="1"/>
      <c r="Q253" s="1"/>
      <c r="R253" s="1"/>
      <c r="S253" s="1"/>
      <c r="T253" s="1"/>
    </row>
    <row r="254">
      <c r="A254" s="1"/>
      <c r="B254" s="1"/>
      <c r="C254" s="1"/>
      <c r="D254" s="1"/>
      <c r="E254" s="1"/>
      <c r="F254" s="1"/>
      <c r="G254" s="1"/>
      <c r="H254" s="1"/>
      <c r="I254" s="1"/>
      <c r="J254" s="1"/>
      <c r="K254" s="1"/>
      <c r="L254" s="1"/>
      <c r="M254" s="1"/>
      <c r="N254" s="1"/>
      <c r="O254" s="1"/>
      <c r="P254" s="1"/>
      <c r="Q254" s="1"/>
      <c r="R254" s="1"/>
      <c r="S254" s="1"/>
      <c r="T254" s="1"/>
    </row>
    <row r="255">
      <c r="A255" s="1"/>
      <c r="B255" s="1"/>
      <c r="C255" s="1"/>
      <c r="D255" s="1"/>
      <c r="E255" s="1"/>
      <c r="F255" s="1"/>
      <c r="G255" s="1"/>
      <c r="H255" s="1"/>
      <c r="I255" s="1"/>
      <c r="J255" s="1"/>
      <c r="K255" s="1"/>
      <c r="L255" s="1"/>
      <c r="M255" s="1"/>
      <c r="N255" s="1"/>
      <c r="O255" s="1"/>
      <c r="P255" s="1"/>
      <c r="Q255" s="1"/>
      <c r="R255" s="1"/>
      <c r="S255" s="1"/>
      <c r="T255" s="1"/>
    </row>
    <row r="256">
      <c r="A256" s="1"/>
      <c r="B256" s="1"/>
      <c r="C256" s="1"/>
      <c r="D256" s="1"/>
      <c r="E256" s="1"/>
      <c r="F256" s="1"/>
      <c r="G256" s="1"/>
      <c r="H256" s="1"/>
      <c r="I256" s="1"/>
      <c r="J256" s="1"/>
      <c r="K256" s="1"/>
      <c r="L256" s="1"/>
      <c r="M256" s="1"/>
      <c r="N256" s="1"/>
      <c r="O256" s="1"/>
      <c r="P256" s="1"/>
      <c r="Q256" s="1"/>
      <c r="R256" s="1"/>
      <c r="S256" s="1"/>
      <c r="T256" s="1"/>
    </row>
    <row r="257">
      <c r="A257" s="1"/>
      <c r="B257" s="1"/>
      <c r="C257" s="1"/>
      <c r="D257" s="1"/>
      <c r="E257" s="1"/>
      <c r="F257" s="1"/>
      <c r="G257" s="1"/>
      <c r="H257" s="1"/>
      <c r="I257" s="1"/>
      <c r="J257" s="1"/>
      <c r="K257" s="1"/>
      <c r="L257" s="1"/>
      <c r="M257" s="1"/>
      <c r="N257" s="1"/>
      <c r="O257" s="1"/>
      <c r="P257" s="1"/>
      <c r="Q257" s="1"/>
      <c r="R257" s="1"/>
      <c r="S257" s="1"/>
      <c r="T257" s="1"/>
    </row>
    <row r="258">
      <c r="A258" s="1"/>
      <c r="B258" s="1"/>
      <c r="C258" s="1"/>
      <c r="D258" s="1"/>
      <c r="E258" s="1"/>
      <c r="F258" s="1"/>
      <c r="G258" s="1"/>
      <c r="H258" s="1"/>
      <c r="I258" s="1"/>
      <c r="J258" s="1"/>
      <c r="K258" s="1"/>
      <c r="L258" s="1"/>
      <c r="M258" s="1"/>
      <c r="N258" s="1"/>
      <c r="O258" s="1"/>
      <c r="P258" s="1"/>
      <c r="Q258" s="1"/>
      <c r="R258" s="1"/>
      <c r="S258" s="1"/>
      <c r="T258" s="1"/>
    </row>
    <row r="259">
      <c r="A259" s="1"/>
      <c r="J259" s="1"/>
      <c r="K259" s="1"/>
      <c r="L259" s="1"/>
      <c r="M259" s="1"/>
      <c r="N259" s="1"/>
      <c r="O259" s="1"/>
    </row>
    <row r="260">
      <c r="A260" s="1"/>
      <c r="J260" s="1"/>
      <c r="K260" s="1"/>
      <c r="L260" s="1"/>
      <c r="M260" s="1"/>
      <c r="N260" s="1"/>
      <c r="O260" s="1"/>
    </row>
    <row r="261">
      <c r="A261" s="1"/>
      <c r="J261" s="1"/>
      <c r="K261" s="1"/>
      <c r="L261" s="1"/>
      <c r="M261" s="1"/>
      <c r="N261" s="1"/>
      <c r="O261" s="1"/>
    </row>
    <row r="262">
      <c r="A262" s="1"/>
      <c r="J262" s="1"/>
      <c r="K262" s="1"/>
      <c r="L262" s="1"/>
      <c r="M262" s="1"/>
      <c r="N262" s="1"/>
      <c r="O262" s="1"/>
    </row>
    <row r="263">
      <c r="A263" s="1"/>
      <c r="J263" s="1"/>
      <c r="K263" s="1"/>
      <c r="L263" s="1"/>
      <c r="M263" s="1"/>
      <c r="N263" s="1"/>
      <c r="O263" s="1"/>
    </row>
    <row r="264">
      <c r="A264" s="1"/>
      <c r="J264" s="1"/>
      <c r="K264" s="1"/>
      <c r="L264" s="1"/>
      <c r="M264" s="1"/>
      <c r="N264" s="1"/>
      <c r="O264" s="1"/>
    </row>
    <row r="265">
      <c r="A265" s="1"/>
      <c r="J265" s="1"/>
      <c r="K265" s="1"/>
      <c r="L265" s="1"/>
      <c r="M265" s="1"/>
      <c r="N265" s="1"/>
      <c r="O265" s="1"/>
    </row>
    <row r="266">
      <c r="A266" s="1"/>
      <c r="J266" s="1"/>
      <c r="K266" s="1"/>
      <c r="L266" s="1"/>
      <c r="M266" s="1"/>
      <c r="N266" s="1"/>
      <c r="O266" s="1"/>
    </row>
    <row r="267">
      <c r="A267" s="1"/>
      <c r="J267" s="1"/>
      <c r="K267" s="1"/>
      <c r="L267" s="1"/>
      <c r="M267" s="1"/>
      <c r="N267" s="1"/>
      <c r="O267" s="1"/>
    </row>
    <row r="268">
      <c r="A268" s="1"/>
      <c r="J268" s="1"/>
      <c r="K268" s="1"/>
      <c r="L268" s="1"/>
      <c r="M268" s="1"/>
      <c r="N268" s="1"/>
      <c r="O268" s="1"/>
    </row>
    <row r="269">
      <c r="A269" s="1"/>
      <c r="J269" s="1"/>
      <c r="K269" s="1"/>
      <c r="L269" s="1"/>
      <c r="M269" s="1"/>
      <c r="N269" s="1"/>
      <c r="O269" s="1"/>
    </row>
    <row r="270">
      <c r="A270" s="1"/>
      <c r="J270" s="1"/>
      <c r="K270" s="1"/>
      <c r="L270" s="1"/>
      <c r="M270" s="1"/>
      <c r="N270" s="1"/>
      <c r="O270" s="1"/>
    </row>
    <row r="271">
      <c r="A271" s="1"/>
      <c r="J271" s="1"/>
      <c r="K271" s="1"/>
      <c r="L271" s="1"/>
      <c r="M271" s="1"/>
      <c r="N271" s="1"/>
      <c r="O271" s="1"/>
    </row>
    <row r="272">
      <c r="A272" s="1"/>
      <c r="J272" s="1"/>
      <c r="K272" s="1"/>
      <c r="L272" s="1"/>
      <c r="M272" s="1"/>
      <c r="N272" s="1"/>
      <c r="O272" s="1"/>
    </row>
    <row r="273">
      <c r="A273" s="1"/>
      <c r="J273" s="1"/>
      <c r="K273" s="1"/>
      <c r="L273" s="1"/>
      <c r="M273" s="1"/>
      <c r="N273" s="1"/>
      <c r="O273" s="1"/>
    </row>
    <row r="274">
      <c r="A274" s="1"/>
      <c r="J274" s="1"/>
      <c r="K274" s="1"/>
      <c r="L274" s="1"/>
      <c r="M274" s="1"/>
      <c r="N274" s="1"/>
      <c r="O274" s="1"/>
    </row>
    <row r="275">
      <c r="A275" s="1"/>
      <c r="J275" s="1"/>
      <c r="K275" s="1"/>
      <c r="L275" s="1"/>
      <c r="M275" s="1"/>
      <c r="N275" s="1"/>
      <c r="O275" s="1"/>
    </row>
    <row r="276">
      <c r="A276" s="1"/>
      <c r="J276" s="1"/>
      <c r="K276" s="1"/>
      <c r="L276" s="1"/>
      <c r="M276" s="1"/>
      <c r="N276" s="1"/>
      <c r="O276" s="1"/>
    </row>
    <row r="277">
      <c r="A277" s="1"/>
      <c r="J277" s="1"/>
      <c r="K277" s="1"/>
      <c r="L277" s="1"/>
      <c r="M277" s="1"/>
      <c r="N277" s="1"/>
      <c r="O277" s="1"/>
    </row>
    <row r="278">
      <c r="A278" s="1"/>
      <c r="J278" s="1"/>
      <c r="K278" s="1"/>
      <c r="L278" s="1"/>
      <c r="M278" s="1"/>
      <c r="N278" s="1"/>
      <c r="O278" s="1"/>
    </row>
    <row r="279">
      <c r="A279" s="1"/>
      <c r="J279" s="1"/>
      <c r="K279" s="1"/>
      <c r="L279" s="1"/>
      <c r="M279" s="1"/>
      <c r="N279" s="1"/>
      <c r="O279" s="1"/>
    </row>
    <row r="280">
      <c r="A280" s="1"/>
      <c r="J280" s="1"/>
      <c r="K280" s="1"/>
      <c r="L280" s="1"/>
      <c r="M280" s="1"/>
      <c r="N280" s="1"/>
      <c r="O280" s="1"/>
    </row>
    <row r="281">
      <c r="A281" s="1"/>
      <c r="J281" s="1"/>
      <c r="K281" s="1"/>
      <c r="L281" s="1"/>
      <c r="M281" s="1"/>
      <c r="N281" s="1"/>
      <c r="O281" s="1"/>
    </row>
    <row r="282">
      <c r="A282" s="1"/>
      <c r="J282" s="1"/>
      <c r="K282" s="1"/>
      <c r="L282" s="1"/>
      <c r="M282" s="1"/>
      <c r="N282" s="1"/>
      <c r="O282" s="1"/>
    </row>
    <row r="283">
      <c r="A283" s="1"/>
      <c r="J283" s="1"/>
      <c r="K283" s="1"/>
      <c r="L283" s="1"/>
      <c r="M283" s="1"/>
      <c r="N283" s="1"/>
      <c r="O283" s="1"/>
    </row>
    <row r="284">
      <c r="A284" s="1"/>
      <c r="J284" s="1"/>
      <c r="K284" s="1"/>
      <c r="L284" s="1"/>
      <c r="M284" s="1"/>
      <c r="N284" s="1"/>
      <c r="O284" s="1"/>
    </row>
    <row r="285">
      <c r="A285" s="1"/>
      <c r="J285" s="1"/>
      <c r="K285" s="1"/>
      <c r="L285" s="1"/>
      <c r="M285" s="1"/>
      <c r="N285" s="1"/>
      <c r="O285" s="1"/>
    </row>
    <row r="286">
      <c r="A286" s="1"/>
      <c r="J286" s="1"/>
      <c r="K286" s="1"/>
      <c r="L286" s="1"/>
      <c r="M286" s="1"/>
      <c r="N286" s="1"/>
      <c r="O286" s="1"/>
    </row>
    <row r="287">
      <c r="A287" s="1"/>
      <c r="J287" s="1"/>
      <c r="K287" s="1"/>
      <c r="L287" s="1"/>
      <c r="M287" s="1"/>
      <c r="N287" s="1"/>
      <c r="O287" s="1"/>
    </row>
    <row r="288">
      <c r="A288" s="1"/>
      <c r="J288" s="1"/>
      <c r="K288" s="1"/>
      <c r="L288" s="1"/>
      <c r="M288" s="1"/>
      <c r="N288" s="1"/>
      <c r="O288" s="1"/>
    </row>
    <row r="289">
      <c r="A289" s="1"/>
      <c r="J289" s="1"/>
      <c r="K289" s="1"/>
      <c r="L289" s="1"/>
      <c r="M289" s="1"/>
      <c r="N289" s="1"/>
      <c r="O289" s="1"/>
    </row>
    <row r="290">
      <c r="A290" s="1"/>
      <c r="J290" s="1"/>
      <c r="K290" s="1"/>
      <c r="L290" s="1"/>
      <c r="M290" s="1"/>
      <c r="N290" s="1"/>
      <c r="O290" s="1"/>
    </row>
    <row r="291">
      <c r="A291" s="1"/>
      <c r="J291" s="1"/>
      <c r="K291" s="1"/>
      <c r="L291" s="1"/>
      <c r="M291" s="1"/>
      <c r="N291" s="1"/>
      <c r="O291" s="1"/>
    </row>
    <row r="292">
      <c r="A292" s="1"/>
      <c r="J292" s="1"/>
      <c r="K292" s="1"/>
      <c r="L292" s="1"/>
      <c r="M292" s="1"/>
      <c r="N292" s="1"/>
      <c r="O292" s="1"/>
    </row>
    <row r="293">
      <c r="A293" s="1"/>
      <c r="J293" s="1"/>
      <c r="K293" s="1"/>
      <c r="L293" s="1"/>
      <c r="M293" s="1"/>
      <c r="N293" s="1"/>
      <c r="O293" s="1"/>
    </row>
    <row r="294">
      <c r="A294" s="1"/>
      <c r="J294" s="1"/>
      <c r="K294" s="1"/>
      <c r="L294" s="1"/>
      <c r="M294" s="1"/>
      <c r="N294" s="1"/>
      <c r="O294" s="1"/>
    </row>
    <row r="295">
      <c r="A295" s="1"/>
      <c r="J295" s="1"/>
      <c r="K295" s="1"/>
      <c r="L295" s="1"/>
      <c r="M295" s="1"/>
      <c r="N295" s="1"/>
      <c r="O295" s="1"/>
    </row>
    <row r="296">
      <c r="A296" s="1"/>
      <c r="J296" s="1"/>
      <c r="K296" s="1"/>
      <c r="L296" s="1"/>
      <c r="M296" s="1"/>
      <c r="N296" s="1"/>
      <c r="O296" s="1"/>
    </row>
    <row r="297">
      <c r="A297" s="1"/>
      <c r="J297" s="1"/>
      <c r="K297" s="1"/>
      <c r="L297" s="1"/>
      <c r="M297" s="1"/>
      <c r="N297" s="1"/>
      <c r="O297" s="1"/>
    </row>
    <row r="298">
      <c r="A298" s="1"/>
      <c r="J298" s="1"/>
      <c r="K298" s="1"/>
      <c r="L298" s="1"/>
      <c r="M298" s="1"/>
      <c r="N298" s="1"/>
      <c r="O298" s="1"/>
    </row>
    <row r="299">
      <c r="A299" s="1"/>
      <c r="J299" s="1"/>
      <c r="K299" s="1"/>
      <c r="L299" s="1"/>
      <c r="M299" s="1"/>
      <c r="N299" s="1"/>
      <c r="O299" s="1"/>
    </row>
    <row r="300">
      <c r="A300" s="1"/>
      <c r="J300" s="1"/>
      <c r="K300" s="1"/>
      <c r="L300" s="1"/>
      <c r="M300" s="1"/>
      <c r="N300" s="1"/>
      <c r="O300" s="1"/>
    </row>
    <row r="301">
      <c r="A301" s="1"/>
      <c r="J301" s="1"/>
      <c r="K301" s="1"/>
      <c r="L301" s="1"/>
      <c r="M301" s="1"/>
      <c r="N301" s="1"/>
      <c r="O301" s="1"/>
    </row>
    <row r="302">
      <c r="A302" s="1"/>
      <c r="J302" s="1"/>
      <c r="K302" s="1"/>
      <c r="L302" s="1"/>
      <c r="M302" s="1"/>
      <c r="N302" s="1"/>
      <c r="O302" s="1"/>
    </row>
    <row r="303">
      <c r="A303" s="1"/>
      <c r="J303" s="1"/>
      <c r="K303" s="1"/>
      <c r="L303" s="1"/>
      <c r="M303" s="1"/>
      <c r="N303" s="1"/>
      <c r="O303" s="1"/>
    </row>
    <row r="304">
      <c r="A304" s="1"/>
      <c r="J304" s="1"/>
      <c r="K304" s="1"/>
      <c r="L304" s="1"/>
      <c r="M304" s="1"/>
      <c r="N304" s="1"/>
      <c r="O304" s="1"/>
    </row>
    <row r="305">
      <c r="A305" s="1"/>
      <c r="J305" s="1"/>
      <c r="K305" s="1"/>
      <c r="L305" s="1"/>
      <c r="M305" s="1"/>
      <c r="N305" s="1"/>
      <c r="O305" s="1"/>
    </row>
    <row r="306">
      <c r="A306" s="1"/>
      <c r="J306" s="1"/>
      <c r="K306" s="1"/>
      <c r="L306" s="1"/>
      <c r="M306" s="1"/>
      <c r="N306" s="1"/>
      <c r="O306" s="1"/>
    </row>
    <row r="307">
      <c r="A307" s="1"/>
      <c r="J307" s="1"/>
      <c r="K307" s="1"/>
      <c r="L307" s="1"/>
      <c r="M307" s="1"/>
      <c r="N307" s="1"/>
      <c r="O307" s="1"/>
    </row>
    <row r="308">
      <c r="A308" s="1"/>
      <c r="J308" s="1"/>
      <c r="K308" s="1"/>
      <c r="L308" s="1"/>
      <c r="M308" s="1"/>
      <c r="N308" s="1"/>
      <c r="O308" s="1"/>
    </row>
    <row r="309">
      <c r="A309" s="1"/>
      <c r="J309" s="1"/>
      <c r="K309" s="1"/>
      <c r="L309" s="1"/>
      <c r="M309" s="1"/>
      <c r="N309" s="1"/>
      <c r="O309" s="1"/>
    </row>
    <row r="310">
      <c r="A310" s="1"/>
      <c r="J310" s="1"/>
      <c r="K310" s="1"/>
      <c r="L310" s="1"/>
      <c r="M310" s="1"/>
      <c r="N310" s="1"/>
      <c r="O310" s="1"/>
    </row>
    <row r="311">
      <c r="A311" s="1"/>
      <c r="J311" s="1"/>
      <c r="K311" s="1"/>
      <c r="L311" s="1"/>
      <c r="M311" s="1"/>
      <c r="N311" s="1"/>
      <c r="O311" s="1"/>
    </row>
    <row r="312">
      <c r="A312" s="1"/>
      <c r="J312" s="1"/>
      <c r="K312" s="1"/>
      <c r="L312" s="1"/>
      <c r="M312" s="1"/>
      <c r="N312" s="1"/>
      <c r="O312" s="1"/>
    </row>
    <row r="313">
      <c r="A313" s="1"/>
      <c r="J313" s="1"/>
      <c r="K313" s="1"/>
      <c r="L313" s="1"/>
      <c r="M313" s="1"/>
      <c r="N313" s="1"/>
      <c r="O313" s="1"/>
    </row>
    <row r="314">
      <c r="A314" s="1"/>
      <c r="J314" s="1"/>
      <c r="K314" s="1"/>
      <c r="L314" s="1"/>
      <c r="M314" s="1"/>
      <c r="N314" s="1"/>
      <c r="O314" s="1"/>
    </row>
    <row r="315">
      <c r="A315" s="1"/>
      <c r="J315" s="1"/>
      <c r="K315" s="1"/>
      <c r="L315" s="1"/>
      <c r="M315" s="1"/>
      <c r="N315" s="1"/>
      <c r="O315" s="1"/>
    </row>
    <row r="316">
      <c r="A316" s="1"/>
      <c r="J316" s="1"/>
      <c r="K316" s="1"/>
      <c r="L316" s="1"/>
      <c r="M316" s="1"/>
      <c r="N316" s="1"/>
      <c r="O316" s="1"/>
    </row>
    <row r="317">
      <c r="A317" s="1"/>
      <c r="J317" s="1"/>
      <c r="K317" s="1"/>
      <c r="L317" s="1"/>
      <c r="M317" s="1"/>
      <c r="N317" s="1"/>
      <c r="O317" s="1"/>
    </row>
    <row r="318">
      <c r="A318" s="1"/>
      <c r="J318" s="1"/>
      <c r="K318" s="1"/>
      <c r="L318" s="1"/>
      <c r="M318" s="1"/>
      <c r="N318" s="1"/>
      <c r="O318" s="1"/>
    </row>
    <row r="319">
      <c r="A319" s="1"/>
      <c r="J319" s="1"/>
      <c r="K319" s="1"/>
      <c r="L319" s="1"/>
      <c r="M319" s="1"/>
      <c r="N319" s="1"/>
      <c r="O319" s="1"/>
    </row>
    <row r="320">
      <c r="A320" s="1"/>
      <c r="J320" s="1"/>
      <c r="K320" s="1"/>
      <c r="L320" s="1"/>
      <c r="M320" s="1"/>
      <c r="N320" s="1"/>
      <c r="O320" s="1"/>
    </row>
    <row r="321">
      <c r="A321" s="1"/>
      <c r="J321" s="1"/>
      <c r="K321" s="1"/>
      <c r="L321" s="1"/>
      <c r="M321" s="1"/>
      <c r="N321" s="1"/>
      <c r="O321" s="1"/>
    </row>
    <row r="322">
      <c r="A322" s="1"/>
      <c r="J322" s="1"/>
      <c r="K322" s="1"/>
      <c r="L322" s="1"/>
      <c r="M322" s="1"/>
      <c r="N322" s="1"/>
      <c r="O322" s="1"/>
    </row>
    <row r="323">
      <c r="A323" s="1"/>
      <c r="J323" s="1"/>
      <c r="K323" s="1"/>
      <c r="L323" s="1"/>
      <c r="M323" s="1"/>
      <c r="N323" s="1"/>
      <c r="O323" s="1"/>
    </row>
    <row r="324">
      <c r="A324" s="1"/>
      <c r="J324" s="1"/>
      <c r="K324" s="1"/>
      <c r="L324" s="1"/>
      <c r="M324" s="1"/>
      <c r="N324" s="1"/>
      <c r="O324" s="1"/>
    </row>
    <row r="325">
      <c r="A325" s="1"/>
      <c r="J325" s="1"/>
      <c r="K325" s="1"/>
      <c r="L325" s="1"/>
      <c r="M325" s="1"/>
      <c r="N325" s="1"/>
      <c r="O325" s="1"/>
    </row>
    <row r="326">
      <c r="A326" s="1"/>
      <c r="J326" s="1"/>
      <c r="K326" s="1"/>
      <c r="L326" s="1"/>
      <c r="M326" s="1"/>
      <c r="N326" s="1"/>
      <c r="O326" s="1"/>
    </row>
    <row r="327">
      <c r="A327" s="1"/>
      <c r="J327" s="1"/>
      <c r="K327" s="1"/>
      <c r="L327" s="1"/>
      <c r="M327" s="1"/>
      <c r="N327" s="1"/>
      <c r="O327" s="1"/>
    </row>
    <row r="328">
      <c r="A328" s="1"/>
      <c r="J328" s="1"/>
      <c r="K328" s="1"/>
      <c r="L328" s="1"/>
      <c r="M328" s="1"/>
      <c r="N328" s="1"/>
      <c r="O328" s="1"/>
    </row>
    <row r="329">
      <c r="A329" s="1"/>
      <c r="J329" s="1"/>
      <c r="K329" s="1"/>
      <c r="L329" s="1"/>
      <c r="M329" s="1"/>
      <c r="N329" s="1"/>
      <c r="O329" s="1"/>
    </row>
    <row r="330">
      <c r="A330" s="1"/>
      <c r="J330" s="1"/>
      <c r="K330" s="1"/>
      <c r="L330" s="1"/>
      <c r="M330" s="1"/>
      <c r="N330" s="1"/>
      <c r="O330" s="1"/>
    </row>
    <row r="331">
      <c r="A331" s="1"/>
      <c r="J331" s="1"/>
      <c r="K331" s="1"/>
      <c r="L331" s="1"/>
      <c r="M331" s="1"/>
      <c r="N331" s="1"/>
      <c r="O331" s="1"/>
    </row>
    <row r="332">
      <c r="A332" s="1"/>
      <c r="J332" s="1"/>
      <c r="K332" s="1"/>
      <c r="L332" s="1"/>
      <c r="M332" s="1"/>
      <c r="N332" s="1"/>
      <c r="O332" s="1"/>
    </row>
    <row r="333">
      <c r="A333" s="1"/>
      <c r="J333" s="1"/>
      <c r="K333" s="1"/>
      <c r="L333" s="1"/>
      <c r="M333" s="1"/>
      <c r="N333" s="1"/>
      <c r="O333" s="1"/>
    </row>
    <row r="334">
      <c r="A334" s="1"/>
      <c r="J334" s="1"/>
      <c r="K334" s="1"/>
      <c r="L334" s="1"/>
      <c r="M334" s="1"/>
      <c r="N334" s="1"/>
      <c r="O334" s="1"/>
    </row>
    <row r="335">
      <c r="A335" s="1"/>
      <c r="J335" s="1"/>
      <c r="K335" s="1"/>
      <c r="L335" s="1"/>
      <c r="M335" s="1"/>
      <c r="N335" s="1"/>
      <c r="O335" s="1"/>
    </row>
    <row r="336">
      <c r="A336" s="1"/>
      <c r="J336" s="1"/>
      <c r="K336" s="1"/>
      <c r="L336" s="1"/>
      <c r="M336" s="1"/>
      <c r="N336" s="1"/>
      <c r="O336" s="1"/>
    </row>
    <row r="337">
      <c r="A337" s="1"/>
      <c r="J337" s="1"/>
      <c r="K337" s="1"/>
      <c r="L337" s="1"/>
      <c r="M337" s="1"/>
      <c r="N337" s="1"/>
      <c r="O337" s="1"/>
    </row>
    <row r="338">
      <c r="A338" s="1"/>
      <c r="J338" s="1"/>
      <c r="K338" s="1"/>
      <c r="L338" s="1"/>
      <c r="M338" s="1"/>
      <c r="N338" s="1"/>
      <c r="O338" s="1"/>
    </row>
    <row r="339">
      <c r="A339" s="1"/>
      <c r="J339" s="1"/>
      <c r="K339" s="1"/>
      <c r="L339" s="1"/>
      <c r="M339" s="1"/>
      <c r="N339" s="1"/>
      <c r="O339" s="1"/>
    </row>
    <row r="340">
      <c r="A340" s="1"/>
      <c r="J340" s="1"/>
      <c r="K340" s="1"/>
      <c r="L340" s="1"/>
      <c r="M340" s="1"/>
      <c r="N340" s="1"/>
      <c r="O340" s="1"/>
    </row>
    <row r="341">
      <c r="A341" s="1"/>
      <c r="J341" s="1"/>
      <c r="K341" s="1"/>
      <c r="L341" s="1"/>
      <c r="M341" s="1"/>
      <c r="N341" s="1"/>
      <c r="O341" s="1"/>
    </row>
    <row r="342">
      <c r="A342" s="1"/>
      <c r="J342" s="1"/>
      <c r="K342" s="1"/>
      <c r="L342" s="1"/>
      <c r="M342" s="1"/>
      <c r="N342" s="1"/>
      <c r="O342" s="1"/>
    </row>
    <row r="343">
      <c r="A343" s="1"/>
      <c r="J343" s="1"/>
      <c r="K343" s="1"/>
      <c r="L343" s="1"/>
      <c r="M343" s="1"/>
      <c r="N343" s="1"/>
      <c r="O343" s="1"/>
    </row>
    <row r="344">
      <c r="A344" s="1"/>
      <c r="J344" s="1"/>
      <c r="K344" s="1"/>
      <c r="L344" s="1"/>
      <c r="M344" s="1"/>
      <c r="N344" s="1"/>
      <c r="O344" s="1"/>
    </row>
    <row r="345">
      <c r="A345" s="1"/>
      <c r="J345" s="1"/>
      <c r="K345" s="1"/>
      <c r="L345" s="1"/>
      <c r="M345" s="1"/>
      <c r="N345" s="1"/>
      <c r="O345" s="1"/>
    </row>
    <row r="346">
      <c r="A346" s="1"/>
      <c r="J346" s="1"/>
      <c r="K346" s="1"/>
      <c r="L346" s="1"/>
      <c r="M346" s="1"/>
      <c r="N346" s="1"/>
      <c r="O346" s="1"/>
    </row>
    <row r="347">
      <c r="A347" s="1"/>
      <c r="J347" s="1"/>
      <c r="K347" s="1"/>
      <c r="L347" s="1"/>
      <c r="M347" s="1"/>
      <c r="N347" s="1"/>
      <c r="O347" s="1"/>
    </row>
    <row r="348">
      <c r="A348" s="1"/>
      <c r="J348" s="1"/>
      <c r="K348" s="1"/>
      <c r="L348" s="1"/>
      <c r="M348" s="1"/>
      <c r="N348" s="1"/>
      <c r="O348" s="1"/>
    </row>
    <row r="349">
      <c r="A349" s="1"/>
      <c r="J349" s="1"/>
      <c r="K349" s="1"/>
      <c r="L349" s="1"/>
      <c r="M349" s="1"/>
      <c r="N349" s="1"/>
      <c r="O349" s="1"/>
    </row>
    <row r="350">
      <c r="A350" s="1"/>
      <c r="J350" s="1"/>
      <c r="K350" s="1"/>
      <c r="L350" s="1"/>
      <c r="M350" s="1"/>
      <c r="N350" s="1"/>
      <c r="O350" s="1"/>
    </row>
    <row r="351">
      <c r="A351" s="1"/>
      <c r="J351" s="1"/>
      <c r="K351" s="1"/>
      <c r="L351" s="1"/>
      <c r="M351" s="1"/>
      <c r="N351" s="1"/>
      <c r="O351" s="1"/>
    </row>
    <row r="352">
      <c r="A352" s="1"/>
      <c r="J352" s="1"/>
      <c r="K352" s="1"/>
      <c r="L352" s="1"/>
      <c r="M352" s="1"/>
      <c r="N352" s="1"/>
      <c r="O352" s="1"/>
    </row>
    <row r="353">
      <c r="A353" s="1"/>
      <c r="J353" s="1"/>
      <c r="K353" s="1"/>
      <c r="L353" s="1"/>
      <c r="M353" s="1"/>
      <c r="N353" s="1"/>
      <c r="O353" s="1"/>
    </row>
    <row r="354">
      <c r="A354" s="1"/>
      <c r="J354" s="1"/>
      <c r="K354" s="1"/>
      <c r="L354" s="1"/>
      <c r="M354" s="1"/>
      <c r="N354" s="1"/>
      <c r="O354" s="1"/>
    </row>
    <row r="355">
      <c r="A355" s="1"/>
      <c r="J355" s="1"/>
      <c r="K355" s="1"/>
      <c r="L355" s="1"/>
      <c r="M355" s="1"/>
      <c r="N355" s="1"/>
      <c r="O355" s="1"/>
    </row>
    <row r="356">
      <c r="A356" s="1"/>
      <c r="J356" s="1"/>
      <c r="K356" s="1"/>
      <c r="L356" s="1"/>
      <c r="M356" s="1"/>
      <c r="N356" s="1"/>
      <c r="O356" s="1"/>
    </row>
    <row r="357">
      <c r="A357" s="1"/>
      <c r="J357" s="1"/>
      <c r="K357" s="1"/>
      <c r="L357" s="1"/>
      <c r="M357" s="1"/>
      <c r="N357" s="1"/>
      <c r="O357" s="1"/>
    </row>
    <row r="358">
      <c r="A358" s="1"/>
      <c r="J358" s="1"/>
      <c r="K358" s="1"/>
      <c r="L358" s="1"/>
      <c r="M358" s="1"/>
      <c r="N358" s="1"/>
      <c r="O358" s="1"/>
    </row>
    <row r="359">
      <c r="A359" s="1"/>
      <c r="J359" s="1"/>
      <c r="K359" s="1"/>
      <c r="L359" s="1"/>
      <c r="M359" s="1"/>
      <c r="N359" s="1"/>
      <c r="O359" s="1"/>
    </row>
    <row r="360">
      <c r="A360" s="1"/>
      <c r="J360" s="1"/>
      <c r="K360" s="1"/>
      <c r="L360" s="1"/>
      <c r="M360" s="1"/>
      <c r="N360" s="1"/>
      <c r="O360" s="1"/>
    </row>
    <row r="361">
      <c r="A361" s="1"/>
      <c r="J361" s="1"/>
      <c r="K361" s="1"/>
      <c r="L361" s="1"/>
      <c r="M361" s="1"/>
      <c r="N361" s="1"/>
      <c r="O361" s="1"/>
    </row>
    <row r="362">
      <c r="A362" s="1"/>
      <c r="J362" s="1"/>
      <c r="K362" s="1"/>
      <c r="L362" s="1"/>
      <c r="M362" s="1"/>
      <c r="N362" s="1"/>
      <c r="O362" s="1"/>
    </row>
    <row r="363">
      <c r="A363" s="1"/>
      <c r="J363" s="1"/>
      <c r="K363" s="1"/>
      <c r="L363" s="1"/>
      <c r="M363" s="1"/>
      <c r="N363" s="1"/>
      <c r="O363" s="1"/>
    </row>
    <row r="364">
      <c r="A364" s="1"/>
      <c r="J364" s="1"/>
      <c r="K364" s="1"/>
      <c r="L364" s="1"/>
      <c r="M364" s="1"/>
      <c r="N364" s="1"/>
      <c r="O364" s="1"/>
    </row>
    <row r="365">
      <c r="A365" s="1"/>
      <c r="J365" s="1"/>
      <c r="K365" s="1"/>
      <c r="L365" s="1"/>
      <c r="M365" s="1"/>
      <c r="N365" s="1"/>
      <c r="O365" s="1"/>
    </row>
    <row r="366">
      <c r="A366" s="1"/>
      <c r="J366" s="1"/>
      <c r="K366" s="1"/>
      <c r="L366" s="1"/>
      <c r="M366" s="1"/>
      <c r="N366" s="1"/>
      <c r="O366" s="1"/>
    </row>
    <row r="367">
      <c r="A367" s="1"/>
      <c r="J367" s="1"/>
      <c r="K367" s="1"/>
      <c r="L367" s="1"/>
      <c r="M367" s="1"/>
      <c r="N367" s="1"/>
      <c r="O367" s="1"/>
    </row>
    <row r="368">
      <c r="A368" s="1"/>
      <c r="J368" s="1"/>
      <c r="K368" s="1"/>
      <c r="L368" s="1"/>
      <c r="M368" s="1"/>
      <c r="N368" s="1"/>
      <c r="O368" s="1"/>
    </row>
    <row r="369">
      <c r="A369" s="1"/>
      <c r="J369" s="1"/>
      <c r="K369" s="1"/>
      <c r="L369" s="1"/>
      <c r="M369" s="1"/>
      <c r="N369" s="1"/>
      <c r="O369" s="1"/>
    </row>
    <row r="370">
      <c r="A370" s="1"/>
      <c r="J370" s="1"/>
      <c r="K370" s="1"/>
      <c r="L370" s="1"/>
      <c r="M370" s="1"/>
      <c r="N370" s="1"/>
      <c r="O370" s="1"/>
    </row>
    <row r="371">
      <c r="A371" s="1"/>
      <c r="J371" s="1"/>
      <c r="K371" s="1"/>
      <c r="L371" s="1"/>
      <c r="M371" s="1"/>
      <c r="N371" s="1"/>
      <c r="O371" s="1"/>
    </row>
    <row r="372">
      <c r="A372" s="1"/>
      <c r="J372" s="1"/>
      <c r="K372" s="1"/>
      <c r="L372" s="1"/>
      <c r="M372" s="1"/>
      <c r="N372" s="1"/>
      <c r="O372" s="1"/>
    </row>
    <row r="373">
      <c r="A373" s="1"/>
      <c r="J373" s="1"/>
      <c r="K373" s="1"/>
      <c r="L373" s="1"/>
      <c r="M373" s="1"/>
      <c r="N373" s="1"/>
      <c r="O373" s="1"/>
    </row>
    <row r="374">
      <c r="A374" s="1"/>
      <c r="J374" s="1"/>
      <c r="K374" s="1"/>
      <c r="L374" s="1"/>
      <c r="M374" s="1"/>
      <c r="N374" s="1"/>
      <c r="O374" s="1"/>
    </row>
    <row r="375">
      <c r="A375" s="1"/>
      <c r="J375" s="1"/>
      <c r="K375" s="1"/>
      <c r="L375" s="1"/>
      <c r="M375" s="1"/>
      <c r="N375" s="1"/>
      <c r="O375" s="1"/>
    </row>
    <row r="376">
      <c r="A376" s="1"/>
      <c r="J376" s="1"/>
      <c r="K376" s="1"/>
      <c r="L376" s="1"/>
      <c r="M376" s="1"/>
      <c r="N376" s="1"/>
      <c r="O376" s="1"/>
    </row>
    <row r="377">
      <c r="A377" s="1"/>
      <c r="J377" s="1"/>
      <c r="K377" s="1"/>
      <c r="L377" s="1"/>
      <c r="M377" s="1"/>
      <c r="N377" s="1"/>
      <c r="O377" s="1"/>
    </row>
    <row r="378">
      <c r="A378" s="1"/>
      <c r="J378" s="1"/>
      <c r="K378" s="1"/>
      <c r="L378" s="1"/>
      <c r="M378" s="1"/>
      <c r="N378" s="1"/>
      <c r="O378" s="1"/>
    </row>
    <row r="379">
      <c r="A379" s="1"/>
      <c r="J379" s="1"/>
      <c r="K379" s="1"/>
      <c r="L379" s="1"/>
      <c r="M379" s="1"/>
      <c r="N379" s="1"/>
      <c r="O379" s="1"/>
    </row>
    <row r="380">
      <c r="A380" s="1"/>
      <c r="J380" s="1"/>
      <c r="K380" s="1"/>
      <c r="L380" s="1"/>
      <c r="M380" s="1"/>
      <c r="N380" s="1"/>
      <c r="O380" s="1"/>
    </row>
    <row r="381">
      <c r="A381" s="1"/>
      <c r="J381" s="1"/>
      <c r="K381" s="1"/>
      <c r="L381" s="1"/>
      <c r="M381" s="1"/>
      <c r="N381" s="1"/>
      <c r="O381" s="1"/>
    </row>
    <row r="382">
      <c r="A382" s="1"/>
      <c r="J382" s="1"/>
      <c r="K382" s="1"/>
      <c r="L382" s="1"/>
      <c r="M382" s="1"/>
      <c r="N382" s="1"/>
      <c r="O382" s="1"/>
    </row>
    <row r="383">
      <c r="A383" s="1"/>
      <c r="J383" s="1"/>
      <c r="K383" s="1"/>
      <c r="L383" s="1"/>
      <c r="M383" s="1"/>
      <c r="N383" s="1"/>
      <c r="O383" s="1"/>
    </row>
    <row r="384">
      <c r="A384" s="1"/>
      <c r="J384" s="1"/>
      <c r="K384" s="1"/>
      <c r="L384" s="1"/>
      <c r="M384" s="1"/>
      <c r="N384" s="1"/>
      <c r="O384" s="1"/>
    </row>
    <row r="385">
      <c r="A385" s="1"/>
      <c r="J385" s="1"/>
      <c r="K385" s="1"/>
      <c r="L385" s="1"/>
      <c r="M385" s="1"/>
      <c r="N385" s="1"/>
      <c r="O385" s="1"/>
    </row>
    <row r="386">
      <c r="A386" s="1"/>
      <c r="J386" s="1"/>
      <c r="K386" s="1"/>
      <c r="L386" s="1"/>
      <c r="M386" s="1"/>
      <c r="N386" s="1"/>
      <c r="O386" s="1"/>
    </row>
    <row r="387">
      <c r="A387" s="1"/>
      <c r="J387" s="1"/>
      <c r="K387" s="1"/>
      <c r="L387" s="1"/>
      <c r="M387" s="1"/>
      <c r="N387" s="1"/>
      <c r="O387" s="1"/>
    </row>
    <row r="388">
      <c r="A388" s="1"/>
      <c r="J388" s="1"/>
      <c r="K388" s="1"/>
      <c r="L388" s="1"/>
      <c r="M388" s="1"/>
      <c r="N388" s="1"/>
      <c r="O388" s="1"/>
    </row>
    <row r="389">
      <c r="A389" s="1"/>
      <c r="J389" s="1"/>
      <c r="K389" s="1"/>
      <c r="L389" s="1"/>
      <c r="M389" s="1"/>
      <c r="N389" s="1"/>
      <c r="O389" s="1"/>
    </row>
    <row r="390">
      <c r="A390" s="1"/>
      <c r="J390" s="1"/>
      <c r="K390" s="1"/>
      <c r="L390" s="1"/>
      <c r="M390" s="1"/>
      <c r="N390" s="1"/>
      <c r="O390" s="1"/>
    </row>
    <row r="391">
      <c r="A391" s="1"/>
      <c r="J391" s="1"/>
      <c r="K391" s="1"/>
      <c r="L391" s="1"/>
      <c r="M391" s="1"/>
      <c r="N391" s="1"/>
      <c r="O391" s="1"/>
    </row>
    <row r="392">
      <c r="A392" s="1"/>
      <c r="J392" s="1"/>
      <c r="K392" s="1"/>
      <c r="L392" s="1"/>
      <c r="M392" s="1"/>
      <c r="N392" s="1"/>
      <c r="O392" s="1"/>
    </row>
    <row r="393">
      <c r="A393" s="1"/>
      <c r="J393" s="1"/>
      <c r="K393" s="1"/>
      <c r="L393" s="1"/>
      <c r="M393" s="1"/>
      <c r="N393" s="1"/>
      <c r="O393" s="1"/>
    </row>
    <row r="394">
      <c r="A394" s="1"/>
      <c r="J394" s="1"/>
      <c r="K394" s="1"/>
      <c r="L394" s="1"/>
      <c r="M394" s="1"/>
      <c r="N394" s="1"/>
      <c r="O394" s="1"/>
    </row>
    <row r="395">
      <c r="A395" s="1"/>
      <c r="J395" s="1"/>
      <c r="K395" s="1"/>
      <c r="L395" s="1"/>
      <c r="M395" s="1"/>
      <c r="N395" s="1"/>
      <c r="O395" s="1"/>
    </row>
    <row r="396">
      <c r="A396" s="1"/>
      <c r="J396" s="1"/>
      <c r="K396" s="1"/>
      <c r="L396" s="1"/>
      <c r="M396" s="1"/>
      <c r="N396" s="1"/>
      <c r="O396" s="1"/>
    </row>
    <row r="397">
      <c r="A397" s="1"/>
      <c r="J397" s="1"/>
      <c r="K397" s="1"/>
      <c r="L397" s="1"/>
      <c r="M397" s="1"/>
      <c r="N397" s="1"/>
      <c r="O397" s="1"/>
    </row>
    <row r="398">
      <c r="A398" s="1"/>
      <c r="J398" s="1"/>
      <c r="K398" s="1"/>
      <c r="L398" s="1"/>
      <c r="M398" s="1"/>
      <c r="N398" s="1"/>
      <c r="O398" s="1"/>
    </row>
    <row r="399">
      <c r="A399" s="1"/>
      <c r="J399" s="1"/>
      <c r="K399" s="1"/>
      <c r="L399" s="1"/>
      <c r="M399" s="1"/>
      <c r="N399" s="1"/>
      <c r="O399" s="1"/>
    </row>
    <row r="400">
      <c r="A400" s="1"/>
      <c r="J400" s="1"/>
      <c r="K400" s="1"/>
      <c r="L400" s="1"/>
      <c r="M400" s="1"/>
      <c r="N400" s="1"/>
      <c r="O400" s="1"/>
    </row>
    <row r="401">
      <c r="A401" s="1"/>
      <c r="J401" s="1"/>
      <c r="K401" s="1"/>
      <c r="L401" s="1"/>
      <c r="M401" s="1"/>
      <c r="N401" s="1"/>
      <c r="O401" s="1"/>
    </row>
    <row r="402">
      <c r="A402" s="1"/>
      <c r="J402" s="1"/>
      <c r="K402" s="1"/>
      <c r="L402" s="1"/>
      <c r="M402" s="1"/>
      <c r="N402" s="1"/>
      <c r="O402" s="1"/>
    </row>
    <row r="403">
      <c r="A403" s="1"/>
      <c r="J403" s="1"/>
      <c r="K403" s="1"/>
      <c r="L403" s="1"/>
      <c r="M403" s="1"/>
      <c r="N403" s="1"/>
      <c r="O403" s="1"/>
    </row>
    <row r="404">
      <c r="A404" s="1"/>
      <c r="J404" s="1"/>
      <c r="K404" s="1"/>
      <c r="L404" s="1"/>
      <c r="M404" s="1"/>
      <c r="N404" s="1"/>
      <c r="O404" s="1"/>
    </row>
    <row r="405">
      <c r="A405" s="1"/>
      <c r="J405" s="1"/>
      <c r="K405" s="1"/>
      <c r="L405" s="1"/>
      <c r="M405" s="1"/>
      <c r="N405" s="1"/>
      <c r="O405" s="1"/>
    </row>
    <row r="406">
      <c r="A406" s="1"/>
      <c r="J406" s="1"/>
      <c r="K406" s="1"/>
      <c r="L406" s="1"/>
      <c r="M406" s="1"/>
      <c r="N406" s="1"/>
      <c r="O406" s="1"/>
    </row>
    <row r="407">
      <c r="A407" s="1"/>
      <c r="J407" s="1"/>
      <c r="K407" s="1"/>
      <c r="L407" s="1"/>
      <c r="M407" s="1"/>
      <c r="N407" s="1"/>
      <c r="O407" s="1"/>
    </row>
    <row r="408">
      <c r="A408" s="1"/>
      <c r="J408" s="1"/>
      <c r="K408" s="1"/>
      <c r="L408" s="1"/>
      <c r="M408" s="1"/>
      <c r="N408" s="1"/>
      <c r="O408" s="1"/>
    </row>
    <row r="409">
      <c r="A409" s="1"/>
      <c r="J409" s="1"/>
      <c r="K409" s="1"/>
      <c r="L409" s="1"/>
      <c r="M409" s="1"/>
      <c r="N409" s="1"/>
      <c r="O409" s="1"/>
    </row>
    <row r="410">
      <c r="A410" s="1"/>
      <c r="J410" s="1"/>
      <c r="K410" s="1"/>
      <c r="L410" s="1"/>
      <c r="M410" s="1"/>
      <c r="N410" s="1"/>
      <c r="O410" s="1"/>
    </row>
    <row r="411">
      <c r="A411" s="1"/>
      <c r="J411" s="1"/>
      <c r="K411" s="1"/>
      <c r="L411" s="1"/>
      <c r="M411" s="1"/>
      <c r="N411" s="1"/>
      <c r="O411" s="1"/>
    </row>
    <row r="412">
      <c r="A412" s="1"/>
      <c r="J412" s="1"/>
      <c r="K412" s="1"/>
      <c r="L412" s="1"/>
      <c r="M412" s="1"/>
      <c r="N412" s="1"/>
      <c r="O412" s="1"/>
    </row>
    <row r="413">
      <c r="A413" s="1"/>
      <c r="J413" s="1"/>
      <c r="K413" s="1"/>
      <c r="L413" s="1"/>
      <c r="M413" s="1"/>
      <c r="N413" s="1"/>
      <c r="O413" s="1"/>
    </row>
    <row r="414">
      <c r="A414" s="1"/>
      <c r="J414" s="1"/>
      <c r="K414" s="1"/>
      <c r="L414" s="1"/>
      <c r="M414" s="1"/>
      <c r="N414" s="1"/>
      <c r="O414" s="1"/>
    </row>
    <row r="415">
      <c r="A415" s="1"/>
      <c r="J415" s="1"/>
      <c r="K415" s="1"/>
      <c r="L415" s="1"/>
      <c r="M415" s="1"/>
      <c r="N415" s="1"/>
      <c r="O415" s="1"/>
    </row>
    <row r="416">
      <c r="A416" s="1"/>
      <c r="J416" s="1"/>
      <c r="K416" s="1"/>
      <c r="L416" s="1"/>
      <c r="M416" s="1"/>
      <c r="N416" s="1"/>
      <c r="O416" s="1"/>
    </row>
    <row r="417">
      <c r="A417" s="1"/>
      <c r="J417" s="1"/>
      <c r="K417" s="1"/>
      <c r="L417" s="1"/>
      <c r="M417" s="1"/>
      <c r="N417" s="1"/>
      <c r="O417" s="1"/>
    </row>
    <row r="418">
      <c r="A418" s="1"/>
      <c r="J418" s="1"/>
      <c r="K418" s="1"/>
      <c r="L418" s="1"/>
      <c r="M418" s="1"/>
      <c r="N418" s="1"/>
      <c r="O418" s="1"/>
    </row>
    <row r="419">
      <c r="A419" s="1"/>
      <c r="J419" s="1"/>
      <c r="K419" s="1"/>
      <c r="L419" s="1"/>
      <c r="M419" s="1"/>
      <c r="N419" s="1"/>
      <c r="O419" s="1"/>
    </row>
    <row r="420">
      <c r="A420" s="1"/>
      <c r="J420" s="1"/>
      <c r="K420" s="1"/>
      <c r="L420" s="1"/>
      <c r="M420" s="1"/>
      <c r="N420" s="1"/>
      <c r="O420" s="1"/>
    </row>
    <row r="421">
      <c r="A421" s="1"/>
      <c r="J421" s="1"/>
      <c r="K421" s="1"/>
      <c r="L421" s="1"/>
      <c r="M421" s="1"/>
      <c r="N421" s="1"/>
      <c r="O421" s="1"/>
    </row>
    <row r="422">
      <c r="A422" s="1"/>
      <c r="J422" s="1"/>
      <c r="K422" s="1"/>
      <c r="L422" s="1"/>
      <c r="M422" s="1"/>
      <c r="N422" s="1"/>
      <c r="O422" s="1"/>
    </row>
    <row r="423">
      <c r="A423" s="1"/>
      <c r="J423" s="1"/>
      <c r="K423" s="1"/>
      <c r="L423" s="1"/>
      <c r="M423" s="1"/>
      <c r="N423" s="1"/>
      <c r="O423" s="1"/>
    </row>
    <row r="424">
      <c r="A424" s="1"/>
      <c r="J424" s="1"/>
      <c r="K424" s="1"/>
      <c r="L424" s="1"/>
      <c r="M424" s="1"/>
      <c r="N424" s="1"/>
      <c r="O424" s="1"/>
    </row>
    <row r="425">
      <c r="A425" s="1"/>
      <c r="J425" s="1"/>
      <c r="K425" s="1"/>
      <c r="L425" s="1"/>
      <c r="M425" s="1"/>
      <c r="N425" s="1"/>
      <c r="O425" s="1"/>
    </row>
    <row r="426">
      <c r="A426" s="1"/>
      <c r="J426" s="1"/>
      <c r="K426" s="1"/>
      <c r="L426" s="1"/>
      <c r="M426" s="1"/>
      <c r="N426" s="1"/>
      <c r="O426" s="1"/>
    </row>
    <row r="427">
      <c r="A427" s="1"/>
      <c r="J427" s="1"/>
      <c r="K427" s="1"/>
      <c r="L427" s="1"/>
      <c r="M427" s="1"/>
      <c r="N427" s="1"/>
      <c r="O427" s="1"/>
    </row>
    <row r="428">
      <c r="A428" s="1"/>
      <c r="J428" s="1"/>
      <c r="K428" s="1"/>
      <c r="L428" s="1"/>
      <c r="M428" s="1"/>
      <c r="N428" s="1"/>
      <c r="O428" s="1"/>
    </row>
    <row r="429">
      <c r="A429" s="1"/>
      <c r="J429" s="1"/>
      <c r="K429" s="1"/>
      <c r="L429" s="1"/>
      <c r="M429" s="1"/>
      <c r="N429" s="1"/>
      <c r="O429" s="1"/>
    </row>
    <row r="430">
      <c r="A430" s="1"/>
      <c r="J430" s="1"/>
      <c r="K430" s="1"/>
      <c r="L430" s="1"/>
      <c r="M430" s="1"/>
      <c r="N430" s="1"/>
      <c r="O430" s="1"/>
    </row>
    <row r="431">
      <c r="A431" s="1"/>
      <c r="J431" s="1"/>
      <c r="K431" s="1"/>
      <c r="L431" s="1"/>
      <c r="M431" s="1"/>
      <c r="N431" s="1"/>
      <c r="O431" s="1"/>
    </row>
    <row r="432">
      <c r="A432" s="1"/>
      <c r="J432" s="1"/>
      <c r="K432" s="1"/>
      <c r="L432" s="1"/>
      <c r="M432" s="1"/>
      <c r="N432" s="1"/>
      <c r="O432" s="1"/>
    </row>
    <row r="433">
      <c r="A433" s="1"/>
      <c r="J433" s="1"/>
      <c r="K433" s="1"/>
      <c r="L433" s="1"/>
      <c r="M433" s="1"/>
      <c r="N433" s="1"/>
      <c r="O433" s="1"/>
    </row>
    <row r="434">
      <c r="A434" s="1"/>
      <c r="J434" s="1"/>
      <c r="K434" s="1"/>
      <c r="L434" s="1"/>
      <c r="M434" s="1"/>
      <c r="N434" s="1"/>
      <c r="O434" s="1"/>
    </row>
    <row r="435">
      <c r="A435" s="1"/>
      <c r="J435" s="1"/>
      <c r="K435" s="1"/>
      <c r="L435" s="1"/>
      <c r="M435" s="1"/>
      <c r="N435" s="1"/>
      <c r="O435" s="1"/>
    </row>
    <row r="436">
      <c r="A436" s="1"/>
      <c r="J436" s="1"/>
      <c r="K436" s="1"/>
      <c r="L436" s="1"/>
      <c r="M436" s="1"/>
      <c r="N436" s="1"/>
      <c r="O436" s="1"/>
    </row>
    <row r="437">
      <c r="A437" s="1"/>
      <c r="J437" s="1"/>
      <c r="K437" s="1"/>
      <c r="L437" s="1"/>
      <c r="M437" s="1"/>
      <c r="N437" s="1"/>
      <c r="O437" s="1"/>
    </row>
    <row r="438">
      <c r="A438" s="1"/>
      <c r="J438" s="1"/>
      <c r="K438" s="1"/>
      <c r="L438" s="1"/>
      <c r="M438" s="1"/>
      <c r="N438" s="1"/>
      <c r="O438" s="1"/>
    </row>
    <row r="439">
      <c r="A439" s="1"/>
      <c r="J439" s="1"/>
      <c r="K439" s="1"/>
      <c r="L439" s="1"/>
      <c r="M439" s="1"/>
      <c r="N439" s="1"/>
      <c r="O439" s="1"/>
    </row>
    <row r="440">
      <c r="A440" s="1"/>
      <c r="J440" s="1"/>
      <c r="K440" s="1"/>
      <c r="L440" s="1"/>
      <c r="M440" s="1"/>
      <c r="N440" s="1"/>
      <c r="O440" s="1"/>
    </row>
    <row r="441">
      <c r="A441" s="1"/>
      <c r="J441" s="1"/>
      <c r="K441" s="1"/>
      <c r="L441" s="1"/>
      <c r="M441" s="1"/>
      <c r="N441" s="1"/>
      <c r="O441" s="1"/>
    </row>
    <row r="442">
      <c r="A442" s="1"/>
      <c r="J442" s="1"/>
      <c r="K442" s="1"/>
      <c r="L442" s="1"/>
      <c r="M442" s="1"/>
      <c r="N442" s="1"/>
      <c r="O442" s="1"/>
    </row>
    <row r="443">
      <c r="A443" s="1"/>
      <c r="J443" s="1"/>
      <c r="K443" s="1"/>
      <c r="L443" s="1"/>
      <c r="M443" s="1"/>
      <c r="N443" s="1"/>
      <c r="O443" s="1"/>
    </row>
    <row r="444">
      <c r="A444" s="1"/>
      <c r="J444" s="1"/>
      <c r="K444" s="1"/>
      <c r="L444" s="1"/>
      <c r="M444" s="1"/>
      <c r="N444" s="1"/>
      <c r="O444" s="1"/>
    </row>
    <row r="445">
      <c r="A445" s="1"/>
      <c r="J445" s="1"/>
      <c r="K445" s="1"/>
      <c r="L445" s="1"/>
      <c r="M445" s="1"/>
      <c r="N445" s="1"/>
      <c r="O445" s="1"/>
    </row>
    <row r="446">
      <c r="A446" s="1"/>
      <c r="J446" s="1"/>
      <c r="K446" s="1"/>
      <c r="L446" s="1"/>
      <c r="M446" s="1"/>
      <c r="N446" s="1"/>
      <c r="O446" s="1"/>
    </row>
    <row r="447">
      <c r="A447" s="1"/>
      <c r="J447" s="1"/>
      <c r="K447" s="1"/>
      <c r="L447" s="1"/>
      <c r="M447" s="1"/>
      <c r="N447" s="1"/>
      <c r="O447" s="1"/>
    </row>
    <row r="448">
      <c r="A448" s="1"/>
      <c r="J448" s="1"/>
      <c r="K448" s="1"/>
      <c r="L448" s="1"/>
      <c r="M448" s="1"/>
      <c r="N448" s="1"/>
      <c r="O448" s="1"/>
    </row>
    <row r="449">
      <c r="A449" s="1"/>
      <c r="J449" s="1"/>
      <c r="K449" s="1"/>
      <c r="L449" s="1"/>
      <c r="M449" s="1"/>
      <c r="N449" s="1"/>
      <c r="O449" s="1"/>
    </row>
    <row r="450">
      <c r="A450" s="1"/>
      <c r="J450" s="1"/>
      <c r="K450" s="1"/>
      <c r="L450" s="1"/>
      <c r="M450" s="1"/>
      <c r="N450" s="1"/>
      <c r="O450" s="1"/>
    </row>
    <row r="451">
      <c r="A451" s="1"/>
      <c r="J451" s="1"/>
      <c r="K451" s="1"/>
      <c r="L451" s="1"/>
      <c r="M451" s="1"/>
      <c r="N451" s="1"/>
      <c r="O451" s="1"/>
    </row>
    <row r="452">
      <c r="A452" s="1"/>
      <c r="J452" s="1"/>
      <c r="K452" s="1"/>
      <c r="L452" s="1"/>
      <c r="M452" s="1"/>
      <c r="N452" s="1"/>
      <c r="O452" s="1"/>
    </row>
    <row r="453">
      <c r="A453" s="1"/>
      <c r="J453" s="1"/>
      <c r="K453" s="1"/>
      <c r="L453" s="1"/>
      <c r="M453" s="1"/>
      <c r="N453" s="1"/>
      <c r="O453" s="1"/>
    </row>
    <row r="454">
      <c r="A454" s="1"/>
      <c r="J454" s="1"/>
      <c r="K454" s="1"/>
      <c r="L454" s="1"/>
      <c r="M454" s="1"/>
      <c r="N454" s="1"/>
      <c r="O454" s="1"/>
    </row>
    <row r="455">
      <c r="A455" s="1"/>
      <c r="J455" s="1"/>
      <c r="K455" s="1"/>
      <c r="L455" s="1"/>
      <c r="M455" s="1"/>
      <c r="N455" s="1"/>
      <c r="O455" s="1"/>
    </row>
    <row r="456">
      <c r="A456" s="1"/>
      <c r="J456" s="1"/>
      <c r="K456" s="1"/>
      <c r="L456" s="1"/>
      <c r="M456" s="1"/>
      <c r="N456" s="1"/>
      <c r="O456" s="1"/>
    </row>
    <row r="457">
      <c r="A457" s="1"/>
      <c r="J457" s="1"/>
      <c r="K457" s="1"/>
      <c r="L457" s="1"/>
      <c r="M457" s="1"/>
      <c r="N457" s="1"/>
      <c r="O457" s="1"/>
    </row>
    <row r="458">
      <c r="A458" s="1"/>
      <c r="J458" s="1"/>
      <c r="K458" s="1"/>
      <c r="L458" s="1"/>
      <c r="M458" s="1"/>
      <c r="N458" s="1"/>
      <c r="O458" s="1"/>
    </row>
    <row r="459">
      <c r="A459" s="1"/>
      <c r="J459" s="1"/>
      <c r="K459" s="1"/>
      <c r="L459" s="1"/>
      <c r="M459" s="1"/>
      <c r="N459" s="1"/>
      <c r="O459" s="1"/>
    </row>
    <row r="460">
      <c r="A460" s="1"/>
      <c r="J460" s="1"/>
      <c r="K460" s="1"/>
      <c r="L460" s="1"/>
      <c r="M460" s="1"/>
      <c r="N460" s="1"/>
      <c r="O460" s="1"/>
    </row>
    <row r="461">
      <c r="A461" s="1"/>
      <c r="J461" s="1"/>
      <c r="K461" s="1"/>
      <c r="L461" s="1"/>
      <c r="M461" s="1"/>
      <c r="N461" s="1"/>
      <c r="O461" s="1"/>
    </row>
    <row r="462">
      <c r="A462" s="1"/>
      <c r="J462" s="1"/>
      <c r="K462" s="1"/>
      <c r="L462" s="1"/>
      <c r="M462" s="1"/>
      <c r="N462" s="1"/>
      <c r="O462" s="1"/>
    </row>
    <row r="463">
      <c r="A463" s="1"/>
      <c r="J463" s="1"/>
      <c r="K463" s="1"/>
      <c r="L463" s="1"/>
      <c r="M463" s="1"/>
      <c r="N463" s="1"/>
      <c r="O463" s="1"/>
    </row>
    <row r="464">
      <c r="A464" s="1"/>
      <c r="J464" s="1"/>
      <c r="K464" s="1"/>
      <c r="L464" s="1"/>
      <c r="M464" s="1"/>
      <c r="N464" s="1"/>
      <c r="O464" s="1"/>
    </row>
    <row r="465">
      <c r="A465" s="1"/>
      <c r="J465" s="1"/>
      <c r="K465" s="1"/>
      <c r="L465" s="1"/>
      <c r="M465" s="1"/>
      <c r="N465" s="1"/>
      <c r="O465" s="1"/>
    </row>
    <row r="466">
      <c r="A466" s="1"/>
      <c r="J466" s="1"/>
      <c r="K466" s="1"/>
      <c r="L466" s="1"/>
      <c r="M466" s="1"/>
      <c r="N466" s="1"/>
      <c r="O466" s="1"/>
    </row>
    <row r="467">
      <c r="A467" s="1"/>
      <c r="J467" s="1"/>
      <c r="K467" s="1"/>
      <c r="L467" s="1"/>
      <c r="M467" s="1"/>
      <c r="N467" s="1"/>
      <c r="O467" s="1"/>
    </row>
    <row r="468">
      <c r="A468" s="1"/>
      <c r="J468" s="1"/>
      <c r="K468" s="1"/>
      <c r="L468" s="1"/>
      <c r="M468" s="1"/>
      <c r="N468" s="1"/>
      <c r="O468" s="1"/>
    </row>
    <row r="469">
      <c r="A469" s="1"/>
      <c r="J469" s="1"/>
      <c r="K469" s="1"/>
      <c r="L469" s="1"/>
      <c r="M469" s="1"/>
      <c r="N469" s="1"/>
      <c r="O469" s="1"/>
    </row>
    <row r="470">
      <c r="A470" s="1"/>
      <c r="J470" s="1"/>
      <c r="K470" s="1"/>
      <c r="L470" s="1"/>
      <c r="M470" s="1"/>
      <c r="N470" s="1"/>
      <c r="O470" s="1"/>
    </row>
    <row r="471">
      <c r="A471" s="1"/>
      <c r="J471" s="1"/>
      <c r="K471" s="1"/>
      <c r="L471" s="1"/>
      <c r="M471" s="1"/>
      <c r="N471" s="1"/>
      <c r="O471" s="1"/>
    </row>
    <row r="472">
      <c r="A472" s="1"/>
      <c r="J472" s="1"/>
      <c r="K472" s="1"/>
      <c r="L472" s="1"/>
      <c r="M472" s="1"/>
      <c r="N472" s="1"/>
      <c r="O472" s="1"/>
    </row>
    <row r="473">
      <c r="A473" s="1"/>
      <c r="J473" s="1"/>
      <c r="K473" s="1"/>
      <c r="L473" s="1"/>
      <c r="M473" s="1"/>
      <c r="N473" s="1"/>
      <c r="O473" s="1"/>
    </row>
    <row r="474">
      <c r="A474" s="1"/>
      <c r="J474" s="1"/>
      <c r="K474" s="1"/>
      <c r="L474" s="1"/>
      <c r="M474" s="1"/>
      <c r="N474" s="1"/>
      <c r="O474" s="1"/>
    </row>
    <row r="475">
      <c r="A475" s="1"/>
      <c r="J475" s="1"/>
      <c r="K475" s="1"/>
      <c r="L475" s="1"/>
      <c r="M475" s="1"/>
      <c r="N475" s="1"/>
      <c r="O475" s="1"/>
    </row>
    <row r="476">
      <c r="A476" s="1"/>
      <c r="J476" s="1"/>
      <c r="K476" s="1"/>
      <c r="L476" s="1"/>
      <c r="M476" s="1"/>
      <c r="N476" s="1"/>
      <c r="O476" s="1"/>
    </row>
    <row r="477">
      <c r="A477" s="1"/>
      <c r="J477" s="1"/>
      <c r="K477" s="1"/>
      <c r="L477" s="1"/>
      <c r="M477" s="1"/>
      <c r="N477" s="1"/>
      <c r="O477" s="1"/>
    </row>
    <row r="478">
      <c r="A478" s="1"/>
      <c r="J478" s="1"/>
      <c r="K478" s="1"/>
      <c r="L478" s="1"/>
      <c r="M478" s="1"/>
      <c r="N478" s="1"/>
      <c r="O478" s="1"/>
    </row>
    <row r="479">
      <c r="A479" s="1"/>
      <c r="J479" s="1"/>
      <c r="K479" s="1"/>
      <c r="L479" s="1"/>
      <c r="M479" s="1"/>
      <c r="N479" s="1"/>
      <c r="O479" s="1"/>
    </row>
    <row r="480">
      <c r="A480" s="1"/>
      <c r="J480" s="1"/>
      <c r="K480" s="1"/>
      <c r="L480" s="1"/>
      <c r="M480" s="1"/>
      <c r="N480" s="1"/>
      <c r="O480" s="1"/>
    </row>
    <row r="481">
      <c r="A481" s="1"/>
      <c r="J481" s="1"/>
      <c r="K481" s="1"/>
      <c r="L481" s="1"/>
      <c r="M481" s="1"/>
      <c r="N481" s="1"/>
      <c r="O481" s="1"/>
    </row>
    <row r="482">
      <c r="A482" s="1"/>
      <c r="J482" s="1"/>
      <c r="K482" s="1"/>
      <c r="L482" s="1"/>
      <c r="M482" s="1"/>
      <c r="N482" s="1"/>
      <c r="O482" s="1"/>
    </row>
    <row r="483">
      <c r="A483" s="1"/>
      <c r="J483" s="1"/>
      <c r="K483" s="1"/>
      <c r="L483" s="1"/>
      <c r="M483" s="1"/>
      <c r="N483" s="1"/>
      <c r="O483" s="1"/>
    </row>
    <row r="484">
      <c r="A484" s="1"/>
      <c r="J484" s="1"/>
      <c r="K484" s="1"/>
      <c r="L484" s="1"/>
      <c r="M484" s="1"/>
      <c r="N484" s="1"/>
      <c r="O484" s="1"/>
    </row>
    <row r="485">
      <c r="A485" s="1"/>
      <c r="J485" s="1"/>
      <c r="K485" s="1"/>
      <c r="L485" s="1"/>
      <c r="M485" s="1"/>
      <c r="N485" s="1"/>
      <c r="O485" s="1"/>
    </row>
    <row r="486">
      <c r="A486" s="1"/>
      <c r="J486" s="1"/>
      <c r="K486" s="1"/>
      <c r="L486" s="1"/>
      <c r="M486" s="1"/>
      <c r="N486" s="1"/>
      <c r="O486" s="1"/>
    </row>
    <row r="487">
      <c r="A487" s="1"/>
      <c r="J487" s="1"/>
      <c r="K487" s="1"/>
      <c r="L487" s="1"/>
      <c r="M487" s="1"/>
      <c r="N487" s="1"/>
      <c r="O487" s="1"/>
    </row>
    <row r="488">
      <c r="A488" s="1"/>
      <c r="J488" s="1"/>
      <c r="K488" s="1"/>
      <c r="L488" s="1"/>
      <c r="M488" s="1"/>
      <c r="N488" s="1"/>
      <c r="O488" s="1"/>
    </row>
    <row r="489">
      <c r="A489" s="1"/>
      <c r="J489" s="1"/>
      <c r="K489" s="1"/>
      <c r="L489" s="1"/>
      <c r="M489" s="1"/>
      <c r="N489" s="1"/>
      <c r="O489" s="1"/>
    </row>
    <row r="490">
      <c r="A490" s="1"/>
      <c r="J490" s="1"/>
      <c r="K490" s="1"/>
      <c r="L490" s="1"/>
      <c r="M490" s="1"/>
      <c r="N490" s="1"/>
      <c r="O490" s="1"/>
    </row>
    <row r="491">
      <c r="A491" s="1"/>
      <c r="J491" s="1"/>
      <c r="K491" s="1"/>
      <c r="L491" s="1"/>
      <c r="M491" s="1"/>
      <c r="N491" s="1"/>
      <c r="O491" s="1"/>
    </row>
    <row r="492">
      <c r="A492" s="1"/>
      <c r="J492" s="1"/>
      <c r="K492" s="1"/>
      <c r="L492" s="1"/>
      <c r="M492" s="1"/>
      <c r="N492" s="1"/>
      <c r="O492" s="1"/>
    </row>
    <row r="493">
      <c r="A493" s="1"/>
      <c r="J493" s="1"/>
      <c r="K493" s="1"/>
      <c r="L493" s="1"/>
      <c r="M493" s="1"/>
      <c r="N493" s="1"/>
      <c r="O493" s="1"/>
    </row>
    <row r="494">
      <c r="A494" s="1"/>
      <c r="J494" s="1"/>
      <c r="K494" s="1"/>
      <c r="L494" s="1"/>
      <c r="M494" s="1"/>
      <c r="N494" s="1"/>
      <c r="O494" s="1"/>
    </row>
    <row r="495">
      <c r="A495" s="1"/>
      <c r="J495" s="1"/>
      <c r="K495" s="1"/>
      <c r="L495" s="1"/>
      <c r="M495" s="1"/>
      <c r="N495" s="1"/>
      <c r="O495" s="1"/>
    </row>
    <row r="496">
      <c r="A496" s="1"/>
      <c r="J496" s="1"/>
      <c r="K496" s="1"/>
      <c r="L496" s="1"/>
      <c r="M496" s="1"/>
      <c r="N496" s="1"/>
      <c r="O496" s="1"/>
    </row>
    <row r="497">
      <c r="A497" s="1"/>
      <c r="J497" s="1"/>
      <c r="K497" s="1"/>
      <c r="L497" s="1"/>
      <c r="M497" s="1"/>
      <c r="N497" s="1"/>
      <c r="O497" s="1"/>
    </row>
    <row r="498">
      <c r="A498" s="1"/>
      <c r="J498" s="1"/>
      <c r="K498" s="1"/>
      <c r="L498" s="1"/>
      <c r="M498" s="1"/>
      <c r="N498" s="1"/>
      <c r="O498" s="1"/>
    </row>
    <row r="499">
      <c r="A499" s="1"/>
      <c r="J499" s="1"/>
      <c r="K499" s="1"/>
      <c r="L499" s="1"/>
      <c r="M499" s="1"/>
      <c r="N499" s="1"/>
      <c r="O499" s="1"/>
    </row>
    <row r="500">
      <c r="A500" s="1"/>
      <c r="J500" s="1"/>
      <c r="K500" s="1"/>
      <c r="L500" s="1"/>
      <c r="M500" s="1"/>
      <c r="N500" s="1"/>
      <c r="O500" s="1"/>
    </row>
    <row r="501">
      <c r="A501" s="1"/>
      <c r="J501" s="1"/>
      <c r="K501" s="1"/>
      <c r="L501" s="1"/>
      <c r="M501" s="1"/>
      <c r="N501" s="1"/>
      <c r="O501" s="1"/>
    </row>
    <row r="502">
      <c r="A502" s="1"/>
      <c r="J502" s="1"/>
      <c r="K502" s="1"/>
      <c r="L502" s="1"/>
      <c r="M502" s="1"/>
      <c r="N502" s="1"/>
      <c r="O502" s="1"/>
    </row>
    <row r="503">
      <c r="A503" s="1"/>
      <c r="J503" s="1"/>
      <c r="K503" s="1"/>
      <c r="L503" s="1"/>
      <c r="M503" s="1"/>
      <c r="N503" s="1"/>
      <c r="O503" s="1"/>
    </row>
    <row r="504">
      <c r="A504" s="1"/>
      <c r="J504" s="1"/>
      <c r="K504" s="1"/>
      <c r="L504" s="1"/>
      <c r="M504" s="1"/>
      <c r="N504" s="1"/>
      <c r="O504" s="1"/>
    </row>
    <row r="505">
      <c r="A505" s="1"/>
      <c r="J505" s="1"/>
      <c r="K505" s="1"/>
      <c r="L505" s="1"/>
      <c r="M505" s="1"/>
      <c r="N505" s="1"/>
      <c r="O505" s="1"/>
    </row>
    <row r="506">
      <c r="A506" s="1"/>
      <c r="J506" s="1"/>
      <c r="K506" s="1"/>
      <c r="L506" s="1"/>
      <c r="M506" s="1"/>
      <c r="N506" s="1"/>
      <c r="O506" s="1"/>
    </row>
    <row r="507">
      <c r="A507" s="1"/>
      <c r="J507" s="1"/>
      <c r="K507" s="1"/>
      <c r="L507" s="1"/>
      <c r="M507" s="1"/>
      <c r="N507" s="1"/>
      <c r="O507" s="1"/>
    </row>
    <row r="508">
      <c r="A508" s="1"/>
      <c r="J508" s="1"/>
      <c r="K508" s="1"/>
      <c r="L508" s="1"/>
      <c r="M508" s="1"/>
      <c r="N508" s="1"/>
      <c r="O508" s="1"/>
    </row>
    <row r="509">
      <c r="A509" s="1"/>
      <c r="J509" s="1"/>
      <c r="K509" s="1"/>
      <c r="L509" s="1"/>
      <c r="M509" s="1"/>
      <c r="N509" s="1"/>
      <c r="O509" s="1"/>
    </row>
    <row r="510">
      <c r="A510" s="1"/>
      <c r="J510" s="1"/>
      <c r="K510" s="1"/>
      <c r="L510" s="1"/>
      <c r="M510" s="1"/>
      <c r="N510" s="1"/>
      <c r="O510" s="1"/>
    </row>
    <row r="511">
      <c r="A511" s="1"/>
      <c r="J511" s="1"/>
      <c r="K511" s="1"/>
      <c r="L511" s="1"/>
      <c r="M511" s="1"/>
      <c r="N511" s="1"/>
      <c r="O511" s="1"/>
    </row>
    <row r="512">
      <c r="A512" s="1"/>
      <c r="J512" s="1"/>
      <c r="K512" s="1"/>
      <c r="L512" s="1"/>
      <c r="M512" s="1"/>
      <c r="N512" s="1"/>
      <c r="O512" s="1"/>
    </row>
    <row r="513">
      <c r="A513" s="1"/>
      <c r="J513" s="1"/>
      <c r="K513" s="1"/>
      <c r="L513" s="1"/>
      <c r="M513" s="1"/>
      <c r="N513" s="1"/>
      <c r="O513" s="1"/>
    </row>
    <row r="514">
      <c r="A514" s="1"/>
      <c r="J514" s="1"/>
      <c r="K514" s="1"/>
      <c r="L514" s="1"/>
      <c r="M514" s="1"/>
      <c r="N514" s="1"/>
      <c r="O514" s="1"/>
    </row>
    <row r="515">
      <c r="A515" s="1"/>
      <c r="J515" s="1"/>
      <c r="K515" s="1"/>
      <c r="L515" s="1"/>
      <c r="M515" s="1"/>
      <c r="N515" s="1"/>
      <c r="O515" s="1"/>
    </row>
    <row r="516">
      <c r="A516" s="1"/>
      <c r="J516" s="1"/>
      <c r="K516" s="1"/>
      <c r="L516" s="1"/>
      <c r="M516" s="1"/>
      <c r="N516" s="1"/>
      <c r="O516" s="1"/>
    </row>
    <row r="517">
      <c r="A517" s="1"/>
      <c r="J517" s="1"/>
      <c r="K517" s="1"/>
      <c r="L517" s="1"/>
      <c r="M517" s="1"/>
      <c r="N517" s="1"/>
      <c r="O517" s="1"/>
    </row>
    <row r="518">
      <c r="A518" s="1"/>
      <c r="J518" s="1"/>
      <c r="K518" s="1"/>
      <c r="L518" s="1"/>
      <c r="M518" s="1"/>
      <c r="N518" s="1"/>
      <c r="O518" s="1"/>
    </row>
    <row r="519">
      <c r="A519" s="1"/>
      <c r="J519" s="1"/>
      <c r="K519" s="1"/>
      <c r="L519" s="1"/>
      <c r="M519" s="1"/>
      <c r="N519" s="1"/>
      <c r="O519" s="1"/>
    </row>
    <row r="520">
      <c r="A520" s="1"/>
      <c r="J520" s="1"/>
      <c r="K520" s="1"/>
      <c r="L520" s="1"/>
      <c r="M520" s="1"/>
      <c r="N520" s="1"/>
      <c r="O520" s="1"/>
    </row>
    <row r="521">
      <c r="A521" s="1"/>
      <c r="J521" s="1"/>
      <c r="K521" s="1"/>
      <c r="L521" s="1"/>
      <c r="M521" s="1"/>
      <c r="N521" s="1"/>
      <c r="O521" s="1"/>
    </row>
    <row r="522">
      <c r="A522" s="1"/>
      <c r="J522" s="1"/>
      <c r="K522" s="1"/>
      <c r="L522" s="1"/>
      <c r="M522" s="1"/>
      <c r="N522" s="1"/>
      <c r="O522" s="1"/>
    </row>
    <row r="523">
      <c r="A523" s="1"/>
      <c r="J523" s="1"/>
      <c r="K523" s="1"/>
      <c r="L523" s="1"/>
      <c r="M523" s="1"/>
      <c r="N523" s="1"/>
      <c r="O523" s="1"/>
    </row>
    <row r="524">
      <c r="A524" s="1"/>
      <c r="J524" s="1"/>
      <c r="K524" s="1"/>
      <c r="L524" s="1"/>
      <c r="M524" s="1"/>
      <c r="N524" s="1"/>
      <c r="O524" s="1"/>
    </row>
    <row r="525">
      <c r="A525" s="1"/>
      <c r="J525" s="1"/>
      <c r="K525" s="1"/>
      <c r="L525" s="1"/>
      <c r="M525" s="1"/>
      <c r="N525" s="1"/>
      <c r="O525" s="1"/>
    </row>
    <row r="526">
      <c r="A526" s="1"/>
      <c r="J526" s="1"/>
      <c r="K526" s="1"/>
      <c r="L526" s="1"/>
      <c r="M526" s="1"/>
      <c r="N526" s="1"/>
      <c r="O526" s="1"/>
    </row>
    <row r="527">
      <c r="A527" s="1"/>
      <c r="J527" s="1"/>
      <c r="K527" s="1"/>
      <c r="L527" s="1"/>
      <c r="M527" s="1"/>
      <c r="N527" s="1"/>
      <c r="O527" s="1"/>
    </row>
    <row r="528">
      <c r="A528" s="1"/>
      <c r="J528" s="1"/>
      <c r="K528" s="1"/>
      <c r="L528" s="1"/>
      <c r="M528" s="1"/>
      <c r="N528" s="1"/>
      <c r="O528" s="1"/>
    </row>
    <row r="529">
      <c r="A529" s="1"/>
      <c r="J529" s="1"/>
      <c r="K529" s="1"/>
      <c r="L529" s="1"/>
      <c r="M529" s="1"/>
      <c r="N529" s="1"/>
      <c r="O529" s="1"/>
    </row>
    <row r="530">
      <c r="A530" s="1"/>
      <c r="J530" s="1"/>
      <c r="K530" s="1"/>
      <c r="L530" s="1"/>
      <c r="M530" s="1"/>
      <c r="N530" s="1"/>
      <c r="O530" s="1"/>
    </row>
    <row r="531">
      <c r="A531" s="1"/>
      <c r="J531" s="1"/>
      <c r="K531" s="1"/>
      <c r="L531" s="1"/>
      <c r="M531" s="1"/>
      <c r="N531" s="1"/>
      <c r="O531" s="1"/>
    </row>
    <row r="532">
      <c r="A532" s="1"/>
      <c r="J532" s="1"/>
      <c r="K532" s="1"/>
      <c r="L532" s="1"/>
      <c r="M532" s="1"/>
      <c r="N532" s="1"/>
      <c r="O532" s="1"/>
    </row>
    <row r="533">
      <c r="A533" s="1"/>
      <c r="J533" s="1"/>
      <c r="K533" s="1"/>
      <c r="L533" s="1"/>
      <c r="M533" s="1"/>
      <c r="N533" s="1"/>
      <c r="O533" s="1"/>
    </row>
    <row r="534">
      <c r="A534" s="1"/>
      <c r="J534" s="1"/>
      <c r="K534" s="1"/>
      <c r="L534" s="1"/>
      <c r="M534" s="1"/>
      <c r="N534" s="1"/>
      <c r="O534" s="1"/>
    </row>
    <row r="535">
      <c r="A535" s="1"/>
      <c r="J535" s="1"/>
      <c r="K535" s="1"/>
      <c r="L535" s="1"/>
      <c r="M535" s="1"/>
      <c r="N535" s="1"/>
      <c r="O535" s="1"/>
    </row>
    <row r="536">
      <c r="A536" s="1"/>
      <c r="J536" s="1"/>
      <c r="K536" s="1"/>
      <c r="L536" s="1"/>
      <c r="M536" s="1"/>
      <c r="N536" s="1"/>
      <c r="O536" s="1"/>
    </row>
    <row r="537">
      <c r="A537" s="1"/>
      <c r="J537" s="1"/>
      <c r="K537" s="1"/>
      <c r="L537" s="1"/>
      <c r="M537" s="1"/>
      <c r="N537" s="1"/>
      <c r="O537" s="1"/>
    </row>
    <row r="538">
      <c r="A538" s="1"/>
      <c r="J538" s="1"/>
      <c r="K538" s="1"/>
      <c r="L538" s="1"/>
      <c r="M538" s="1"/>
      <c r="N538" s="1"/>
      <c r="O538" s="1"/>
    </row>
    <row r="539">
      <c r="A539" s="1"/>
      <c r="J539" s="1"/>
      <c r="K539" s="1"/>
      <c r="L539" s="1"/>
      <c r="M539" s="1"/>
      <c r="N539" s="1"/>
      <c r="O539" s="1"/>
    </row>
    <row r="540">
      <c r="A540" s="1"/>
      <c r="J540" s="1"/>
      <c r="K540" s="1"/>
      <c r="L540" s="1"/>
      <c r="M540" s="1"/>
      <c r="N540" s="1"/>
      <c r="O540" s="1"/>
    </row>
    <row r="541">
      <c r="A541" s="1"/>
      <c r="J541" s="1"/>
      <c r="K541" s="1"/>
      <c r="L541" s="1"/>
      <c r="M541" s="1"/>
      <c r="N541" s="1"/>
      <c r="O541" s="1"/>
    </row>
    <row r="542">
      <c r="A542" s="1"/>
      <c r="J542" s="1"/>
      <c r="K542" s="1"/>
      <c r="L542" s="1"/>
      <c r="M542" s="1"/>
      <c r="N542" s="1"/>
      <c r="O542" s="1"/>
    </row>
    <row r="543">
      <c r="A543" s="1"/>
      <c r="J543" s="1"/>
      <c r="K543" s="1"/>
      <c r="L543" s="1"/>
      <c r="M543" s="1"/>
      <c r="N543" s="1"/>
      <c r="O543" s="1"/>
    </row>
    <row r="544">
      <c r="A544" s="1"/>
      <c r="J544" s="1"/>
      <c r="K544" s="1"/>
      <c r="L544" s="1"/>
      <c r="M544" s="1"/>
      <c r="N544" s="1"/>
      <c r="O544" s="1"/>
    </row>
    <row r="545">
      <c r="A545" s="1"/>
      <c r="J545" s="1"/>
      <c r="K545" s="1"/>
      <c r="L545" s="1"/>
      <c r="M545" s="1"/>
      <c r="N545" s="1"/>
      <c r="O545" s="1"/>
    </row>
    <row r="546">
      <c r="A546" s="1"/>
      <c r="J546" s="1"/>
      <c r="K546" s="1"/>
      <c r="L546" s="1"/>
      <c r="M546" s="1"/>
      <c r="N546" s="1"/>
      <c r="O546" s="1"/>
    </row>
    <row r="547">
      <c r="A547" s="1"/>
      <c r="J547" s="1"/>
      <c r="K547" s="1"/>
      <c r="L547" s="1"/>
      <c r="M547" s="1"/>
      <c r="N547" s="1"/>
      <c r="O547" s="1"/>
    </row>
    <row r="548">
      <c r="A548" s="1"/>
      <c r="J548" s="1"/>
      <c r="K548" s="1"/>
      <c r="L548" s="1"/>
      <c r="M548" s="1"/>
      <c r="N548" s="1"/>
      <c r="O548" s="1"/>
    </row>
    <row r="549">
      <c r="A549" s="1"/>
      <c r="J549" s="1"/>
      <c r="K549" s="1"/>
      <c r="L549" s="1"/>
      <c r="M549" s="1"/>
      <c r="N549" s="1"/>
      <c r="O549" s="1"/>
    </row>
    <row r="550">
      <c r="A550" s="1"/>
      <c r="J550" s="1"/>
      <c r="K550" s="1"/>
      <c r="L550" s="1"/>
      <c r="M550" s="1"/>
      <c r="N550" s="1"/>
      <c r="O550" s="1"/>
    </row>
    <row r="551">
      <c r="A551" s="1"/>
      <c r="J551" s="1"/>
      <c r="K551" s="1"/>
      <c r="L551" s="1"/>
      <c r="M551" s="1"/>
      <c r="N551" s="1"/>
      <c r="O551" s="1"/>
    </row>
    <row r="552">
      <c r="A552" s="1"/>
      <c r="J552" s="1"/>
      <c r="K552" s="1"/>
      <c r="L552" s="1"/>
      <c r="M552" s="1"/>
      <c r="N552" s="1"/>
      <c r="O552" s="1"/>
    </row>
    <row r="553">
      <c r="A553" s="1"/>
      <c r="J553" s="1"/>
      <c r="K553" s="1"/>
      <c r="L553" s="1"/>
      <c r="M553" s="1"/>
      <c r="N553" s="1"/>
      <c r="O553" s="1"/>
    </row>
    <row r="554">
      <c r="A554" s="1"/>
      <c r="J554" s="1"/>
      <c r="K554" s="1"/>
      <c r="L554" s="1"/>
      <c r="M554" s="1"/>
      <c r="N554" s="1"/>
      <c r="O554" s="1"/>
    </row>
    <row r="555">
      <c r="A555" s="1"/>
      <c r="J555" s="1"/>
      <c r="K555" s="1"/>
      <c r="L555" s="1"/>
      <c r="M555" s="1"/>
      <c r="N555" s="1"/>
      <c r="O555" s="1"/>
    </row>
    <row r="556">
      <c r="A556" s="1"/>
      <c r="J556" s="1"/>
      <c r="K556" s="1"/>
      <c r="L556" s="1"/>
      <c r="M556" s="1"/>
      <c r="N556" s="1"/>
      <c r="O556" s="1"/>
    </row>
    <row r="557">
      <c r="A557" s="1"/>
      <c r="J557" s="1"/>
      <c r="K557" s="1"/>
      <c r="L557" s="1"/>
      <c r="M557" s="1"/>
      <c r="N557" s="1"/>
      <c r="O557" s="1"/>
    </row>
    <row r="558">
      <c r="A558" s="1"/>
      <c r="J558" s="1"/>
      <c r="K558" s="1"/>
      <c r="L558" s="1"/>
      <c r="M558" s="1"/>
      <c r="N558" s="1"/>
      <c r="O558" s="1"/>
    </row>
    <row r="559">
      <c r="A559" s="1"/>
      <c r="J559" s="1"/>
      <c r="K559" s="1"/>
      <c r="L559" s="1"/>
      <c r="M559" s="1"/>
      <c r="N559" s="1"/>
      <c r="O559" s="1"/>
    </row>
    <row r="560">
      <c r="A560" s="1"/>
      <c r="J560" s="1"/>
      <c r="K560" s="1"/>
      <c r="L560" s="1"/>
      <c r="M560" s="1"/>
      <c r="N560" s="1"/>
      <c r="O560" s="1"/>
    </row>
    <row r="561">
      <c r="A561" s="1"/>
      <c r="J561" s="1"/>
      <c r="K561" s="1"/>
      <c r="L561" s="1"/>
      <c r="M561" s="1"/>
      <c r="N561" s="1"/>
      <c r="O561" s="1"/>
    </row>
    <row r="562">
      <c r="A562" s="1"/>
      <c r="J562" s="1"/>
      <c r="K562" s="1"/>
      <c r="L562" s="1"/>
      <c r="M562" s="1"/>
      <c r="N562" s="1"/>
      <c r="O562" s="1"/>
    </row>
    <row r="563">
      <c r="A563" s="1"/>
      <c r="J563" s="1"/>
      <c r="K563" s="1"/>
      <c r="L563" s="1"/>
      <c r="M563" s="1"/>
      <c r="N563" s="1"/>
      <c r="O563" s="1"/>
    </row>
    <row r="564">
      <c r="A564" s="1"/>
      <c r="J564" s="1"/>
      <c r="K564" s="1"/>
      <c r="L564" s="1"/>
      <c r="M564" s="1"/>
      <c r="N564" s="1"/>
      <c r="O564" s="1"/>
    </row>
    <row r="565">
      <c r="A565" s="1"/>
      <c r="J565" s="1"/>
      <c r="K565" s="1"/>
      <c r="L565" s="1"/>
      <c r="M565" s="1"/>
      <c r="N565" s="1"/>
      <c r="O565" s="1"/>
    </row>
    <row r="566">
      <c r="A566" s="1"/>
      <c r="J566" s="1"/>
      <c r="K566" s="1"/>
      <c r="L566" s="1"/>
      <c r="M566" s="1"/>
      <c r="N566" s="1"/>
      <c r="O566" s="1"/>
    </row>
    <row r="567">
      <c r="A567" s="1"/>
      <c r="J567" s="1"/>
      <c r="K567" s="1"/>
      <c r="L567" s="1"/>
      <c r="M567" s="1"/>
      <c r="N567" s="1"/>
      <c r="O567" s="1"/>
    </row>
    <row r="568">
      <c r="A568" s="1"/>
      <c r="J568" s="1"/>
      <c r="K568" s="1"/>
      <c r="L568" s="1"/>
      <c r="M568" s="1"/>
      <c r="N568" s="1"/>
      <c r="O568" s="1"/>
    </row>
    <row r="569">
      <c r="A569" s="1"/>
      <c r="J569" s="1"/>
      <c r="K569" s="1"/>
      <c r="L569" s="1"/>
      <c r="M569" s="1"/>
      <c r="N569" s="1"/>
      <c r="O569" s="1"/>
    </row>
    <row r="570">
      <c r="A570" s="1"/>
      <c r="J570" s="1"/>
      <c r="K570" s="1"/>
      <c r="L570" s="1"/>
      <c r="M570" s="1"/>
      <c r="N570" s="1"/>
      <c r="O570" s="1"/>
    </row>
    <row r="571">
      <c r="A571" s="1"/>
      <c r="J571" s="1"/>
      <c r="K571" s="1"/>
      <c r="L571" s="1"/>
      <c r="M571" s="1"/>
      <c r="N571" s="1"/>
      <c r="O571" s="1"/>
    </row>
    <row r="572">
      <c r="A572" s="1"/>
      <c r="J572" s="1"/>
      <c r="K572" s="1"/>
      <c r="L572" s="1"/>
      <c r="M572" s="1"/>
      <c r="N572" s="1"/>
      <c r="O572" s="1"/>
    </row>
    <row r="573">
      <c r="A573" s="1"/>
      <c r="J573" s="1"/>
      <c r="K573" s="1"/>
      <c r="L573" s="1"/>
      <c r="M573" s="1"/>
      <c r="N573" s="1"/>
      <c r="O573" s="1"/>
    </row>
    <row r="574">
      <c r="A574" s="1"/>
      <c r="J574" s="1"/>
      <c r="K574" s="1"/>
      <c r="L574" s="1"/>
      <c r="M574" s="1"/>
      <c r="N574" s="1"/>
      <c r="O574" s="1"/>
    </row>
    <row r="575">
      <c r="A575" s="1"/>
      <c r="J575" s="1"/>
      <c r="K575" s="1"/>
      <c r="L575" s="1"/>
      <c r="M575" s="1"/>
      <c r="N575" s="1"/>
      <c r="O575" s="1"/>
    </row>
    <row r="576">
      <c r="A576" s="1"/>
      <c r="J576" s="1"/>
      <c r="K576" s="1"/>
      <c r="L576" s="1"/>
      <c r="M576" s="1"/>
      <c r="N576" s="1"/>
      <c r="O576" s="1"/>
    </row>
    <row r="577">
      <c r="A577" s="1"/>
      <c r="J577" s="1"/>
      <c r="K577" s="1"/>
      <c r="L577" s="1"/>
      <c r="M577" s="1"/>
      <c r="N577" s="1"/>
      <c r="O577" s="1"/>
    </row>
    <row r="578">
      <c r="A578" s="1"/>
      <c r="J578" s="1"/>
      <c r="K578" s="1"/>
      <c r="L578" s="1"/>
      <c r="M578" s="1"/>
      <c r="N578" s="1"/>
      <c r="O578" s="1"/>
    </row>
    <row r="579">
      <c r="A579" s="1"/>
      <c r="J579" s="1"/>
      <c r="K579" s="1"/>
      <c r="L579" s="1"/>
      <c r="M579" s="1"/>
      <c r="N579" s="1"/>
      <c r="O579" s="1"/>
    </row>
    <row r="580">
      <c r="A580" s="1"/>
      <c r="J580" s="1"/>
      <c r="K580" s="1"/>
      <c r="L580" s="1"/>
      <c r="M580" s="1"/>
      <c r="N580" s="1"/>
      <c r="O580" s="1"/>
    </row>
    <row r="581">
      <c r="A581" s="1"/>
      <c r="J581" s="1"/>
      <c r="K581" s="1"/>
      <c r="L581" s="1"/>
      <c r="M581" s="1"/>
      <c r="N581" s="1"/>
      <c r="O581" s="1"/>
    </row>
    <row r="582">
      <c r="A582" s="1"/>
      <c r="J582" s="1"/>
      <c r="K582" s="1"/>
      <c r="L582" s="1"/>
      <c r="M582" s="1"/>
      <c r="N582" s="1"/>
      <c r="O582" s="1"/>
    </row>
    <row r="583">
      <c r="A583" s="1"/>
      <c r="J583" s="1"/>
      <c r="K583" s="1"/>
      <c r="L583" s="1"/>
      <c r="M583" s="1"/>
      <c r="N583" s="1"/>
      <c r="O583" s="1"/>
    </row>
    <row r="584">
      <c r="A584" s="1"/>
      <c r="J584" s="1"/>
      <c r="K584" s="1"/>
      <c r="L584" s="1"/>
      <c r="M584" s="1"/>
      <c r="N584" s="1"/>
      <c r="O584" s="1"/>
    </row>
    <row r="585">
      <c r="A585" s="1"/>
      <c r="J585" s="1"/>
      <c r="K585" s="1"/>
      <c r="L585" s="1"/>
      <c r="M585" s="1"/>
      <c r="N585" s="1"/>
      <c r="O585" s="1"/>
    </row>
    <row r="586">
      <c r="A586" s="1"/>
      <c r="J586" s="1"/>
      <c r="K586" s="1"/>
      <c r="L586" s="1"/>
      <c r="M586" s="1"/>
      <c r="N586" s="1"/>
      <c r="O586" s="1"/>
    </row>
    <row r="587">
      <c r="A587" s="1"/>
      <c r="J587" s="1"/>
      <c r="K587" s="1"/>
      <c r="L587" s="1"/>
      <c r="M587" s="1"/>
      <c r="N587" s="1"/>
      <c r="O587" s="1"/>
    </row>
    <row r="588">
      <c r="A588" s="1"/>
      <c r="J588" s="1"/>
      <c r="K588" s="1"/>
      <c r="L588" s="1"/>
      <c r="M588" s="1"/>
      <c r="N588" s="1"/>
      <c r="O588" s="1"/>
    </row>
    <row r="589">
      <c r="A589" s="1"/>
      <c r="J589" s="1"/>
      <c r="K589" s="1"/>
      <c r="L589" s="1"/>
      <c r="M589" s="1"/>
      <c r="N589" s="1"/>
      <c r="O589" s="1"/>
    </row>
    <row r="590">
      <c r="A590" s="1"/>
      <c r="J590" s="1"/>
      <c r="K590" s="1"/>
      <c r="L590" s="1"/>
      <c r="M590" s="1"/>
      <c r="N590" s="1"/>
      <c r="O590" s="1"/>
    </row>
    <row r="591">
      <c r="A591" s="1"/>
      <c r="J591" s="1"/>
      <c r="K591" s="1"/>
      <c r="L591" s="1"/>
      <c r="M591" s="1"/>
      <c r="N591" s="1"/>
      <c r="O591" s="1"/>
    </row>
    <row r="592">
      <c r="A592" s="1"/>
      <c r="J592" s="1"/>
      <c r="K592" s="1"/>
      <c r="L592" s="1"/>
      <c r="M592" s="1"/>
      <c r="N592" s="1"/>
      <c r="O592" s="1"/>
    </row>
    <row r="593">
      <c r="A593" s="1"/>
      <c r="J593" s="1"/>
      <c r="K593" s="1"/>
      <c r="L593" s="1"/>
      <c r="M593" s="1"/>
      <c r="N593" s="1"/>
      <c r="O593" s="1"/>
    </row>
    <row r="594">
      <c r="A594" s="1"/>
      <c r="J594" s="1"/>
      <c r="K594" s="1"/>
      <c r="L594" s="1"/>
      <c r="M594" s="1"/>
      <c r="N594" s="1"/>
      <c r="O594" s="1"/>
    </row>
    <row r="595">
      <c r="A595" s="1"/>
      <c r="J595" s="1"/>
      <c r="K595" s="1"/>
      <c r="L595" s="1"/>
      <c r="M595" s="1"/>
      <c r="N595" s="1"/>
      <c r="O595" s="1"/>
    </row>
    <row r="596">
      <c r="A596" s="1"/>
      <c r="J596" s="1"/>
      <c r="K596" s="1"/>
      <c r="L596" s="1"/>
      <c r="M596" s="1"/>
      <c r="N596" s="1"/>
      <c r="O596" s="1"/>
    </row>
    <row r="597">
      <c r="A597" s="1"/>
      <c r="J597" s="1"/>
      <c r="K597" s="1"/>
      <c r="L597" s="1"/>
      <c r="M597" s="1"/>
      <c r="N597" s="1"/>
      <c r="O597" s="1"/>
    </row>
    <row r="598">
      <c r="A598" s="1"/>
      <c r="J598" s="1"/>
      <c r="K598" s="1"/>
      <c r="L598" s="1"/>
      <c r="M598" s="1"/>
      <c r="N598" s="1"/>
      <c r="O598" s="1"/>
    </row>
    <row r="599">
      <c r="A599" s="1"/>
      <c r="J599" s="1"/>
      <c r="K599" s="1"/>
      <c r="L599" s="1"/>
      <c r="M599" s="1"/>
      <c r="N599" s="1"/>
      <c r="O599" s="1"/>
    </row>
    <row r="600">
      <c r="A600" s="1"/>
      <c r="J600" s="1"/>
      <c r="K600" s="1"/>
      <c r="L600" s="1"/>
      <c r="M600" s="1"/>
      <c r="N600" s="1"/>
      <c r="O600" s="1"/>
    </row>
    <row r="601">
      <c r="A601" s="1"/>
      <c r="J601" s="1"/>
      <c r="K601" s="1"/>
      <c r="L601" s="1"/>
      <c r="M601" s="1"/>
      <c r="N601" s="1"/>
      <c r="O601" s="1"/>
    </row>
    <row r="602">
      <c r="A602" s="1"/>
      <c r="J602" s="1"/>
      <c r="K602" s="1"/>
      <c r="L602" s="1"/>
      <c r="M602" s="1"/>
      <c r="N602" s="1"/>
      <c r="O602" s="1"/>
    </row>
    <row r="603">
      <c r="A603" s="1"/>
      <c r="J603" s="1"/>
      <c r="K603" s="1"/>
      <c r="L603" s="1"/>
      <c r="M603" s="1"/>
      <c r="N603" s="1"/>
      <c r="O603" s="1"/>
    </row>
    <row r="604">
      <c r="A604" s="1"/>
      <c r="J604" s="1"/>
      <c r="K604" s="1"/>
      <c r="L604" s="1"/>
      <c r="M604" s="1"/>
      <c r="N604" s="1"/>
      <c r="O604" s="1"/>
    </row>
    <row r="605">
      <c r="A605" s="1"/>
      <c r="J605" s="1"/>
      <c r="K605" s="1"/>
      <c r="L605" s="1"/>
      <c r="M605" s="1"/>
      <c r="N605" s="1"/>
      <c r="O605" s="1"/>
    </row>
    <row r="606">
      <c r="A606" s="1"/>
      <c r="J606" s="1"/>
      <c r="K606" s="1"/>
      <c r="L606" s="1"/>
      <c r="M606" s="1"/>
      <c r="N606" s="1"/>
      <c r="O606" s="1"/>
    </row>
    <row r="607">
      <c r="A607" s="1"/>
      <c r="J607" s="1"/>
      <c r="K607" s="1"/>
      <c r="L607" s="1"/>
      <c r="M607" s="1"/>
      <c r="N607" s="1"/>
      <c r="O607" s="1"/>
    </row>
    <row r="608">
      <c r="A608" s="1"/>
      <c r="J608" s="1"/>
      <c r="K608" s="1"/>
      <c r="L608" s="1"/>
      <c r="M608" s="1"/>
      <c r="N608" s="1"/>
      <c r="O608" s="1"/>
    </row>
    <row r="609">
      <c r="A609" s="1"/>
      <c r="J609" s="1"/>
      <c r="K609" s="1"/>
      <c r="L609" s="1"/>
      <c r="M609" s="1"/>
      <c r="N609" s="1"/>
      <c r="O609" s="1"/>
    </row>
    <row r="610">
      <c r="A610" s="1"/>
      <c r="J610" s="1"/>
      <c r="K610" s="1"/>
      <c r="L610" s="1"/>
      <c r="M610" s="1"/>
      <c r="N610" s="1"/>
      <c r="O610" s="1"/>
    </row>
    <row r="611">
      <c r="A611" s="1"/>
      <c r="J611" s="1"/>
      <c r="K611" s="1"/>
      <c r="L611" s="1"/>
      <c r="M611" s="1"/>
      <c r="N611" s="1"/>
      <c r="O611" s="1"/>
    </row>
    <row r="612">
      <c r="A612" s="1"/>
      <c r="J612" s="1"/>
      <c r="K612" s="1"/>
      <c r="L612" s="1"/>
      <c r="M612" s="1"/>
      <c r="N612" s="1"/>
      <c r="O612" s="1"/>
    </row>
    <row r="613">
      <c r="A613" s="1"/>
      <c r="J613" s="1"/>
      <c r="K613" s="1"/>
      <c r="L613" s="1"/>
      <c r="M613" s="1"/>
      <c r="N613" s="1"/>
      <c r="O613" s="1"/>
    </row>
    <row r="614">
      <c r="A614" s="1"/>
      <c r="J614" s="1"/>
      <c r="K614" s="1"/>
      <c r="L614" s="1"/>
      <c r="M614" s="1"/>
      <c r="N614" s="1"/>
      <c r="O614" s="1"/>
    </row>
    <row r="615">
      <c r="A615" s="1"/>
      <c r="J615" s="1"/>
      <c r="K615" s="1"/>
      <c r="L615" s="1"/>
      <c r="M615" s="1"/>
      <c r="N615" s="1"/>
      <c r="O615" s="1"/>
    </row>
    <row r="616">
      <c r="A616" s="1"/>
      <c r="J616" s="1"/>
      <c r="K616" s="1"/>
      <c r="L616" s="1"/>
      <c r="M616" s="1"/>
      <c r="N616" s="1"/>
      <c r="O616" s="1"/>
    </row>
    <row r="617">
      <c r="A617" s="1"/>
      <c r="J617" s="1"/>
      <c r="K617" s="1"/>
      <c r="L617" s="1"/>
      <c r="M617" s="1"/>
      <c r="N617" s="1"/>
      <c r="O617" s="1"/>
    </row>
    <row r="618">
      <c r="A618" s="1"/>
      <c r="J618" s="1"/>
      <c r="K618" s="1"/>
      <c r="L618" s="1"/>
      <c r="M618" s="1"/>
      <c r="N618" s="1"/>
      <c r="O618" s="1"/>
    </row>
    <row r="619">
      <c r="A619" s="1"/>
      <c r="J619" s="1"/>
      <c r="K619" s="1"/>
      <c r="L619" s="1"/>
      <c r="M619" s="1"/>
      <c r="N619" s="1"/>
      <c r="O619" s="1"/>
    </row>
    <row r="620">
      <c r="A620" s="1"/>
      <c r="J620" s="1"/>
      <c r="K620" s="1"/>
      <c r="L620" s="1"/>
      <c r="M620" s="1"/>
      <c r="N620" s="1"/>
      <c r="O620" s="1"/>
    </row>
    <row r="621">
      <c r="A621" s="1"/>
      <c r="J621" s="1"/>
      <c r="K621" s="1"/>
      <c r="L621" s="1"/>
      <c r="M621" s="1"/>
      <c r="N621" s="1"/>
      <c r="O621" s="1"/>
    </row>
    <row r="622">
      <c r="A622" s="1"/>
      <c r="J622" s="1"/>
      <c r="K622" s="1"/>
      <c r="L622" s="1"/>
      <c r="M622" s="1"/>
      <c r="N622" s="1"/>
      <c r="O622" s="1"/>
    </row>
    <row r="623">
      <c r="A623" s="1"/>
      <c r="J623" s="1"/>
      <c r="K623" s="1"/>
      <c r="L623" s="1"/>
      <c r="M623" s="1"/>
      <c r="N623" s="1"/>
      <c r="O623" s="1"/>
    </row>
    <row r="624">
      <c r="A624" s="1"/>
      <c r="J624" s="1"/>
      <c r="K624" s="1"/>
      <c r="L624" s="1"/>
      <c r="M624" s="1"/>
      <c r="N624" s="1"/>
      <c r="O624" s="1"/>
    </row>
    <row r="625">
      <c r="A625" s="1"/>
      <c r="J625" s="1"/>
      <c r="K625" s="1"/>
      <c r="L625" s="1"/>
      <c r="M625" s="1"/>
      <c r="N625" s="1"/>
      <c r="O625" s="1"/>
    </row>
    <row r="626">
      <c r="A626" s="1"/>
      <c r="J626" s="1"/>
      <c r="K626" s="1"/>
      <c r="L626" s="1"/>
      <c r="M626" s="1"/>
      <c r="N626" s="1"/>
      <c r="O626" s="1"/>
    </row>
    <row r="627">
      <c r="A627" s="1"/>
      <c r="J627" s="1"/>
      <c r="K627" s="1"/>
      <c r="L627" s="1"/>
      <c r="M627" s="1"/>
      <c r="N627" s="1"/>
      <c r="O627" s="1"/>
    </row>
    <row r="628">
      <c r="A628" s="1"/>
      <c r="J628" s="1"/>
      <c r="K628" s="1"/>
      <c r="L628" s="1"/>
      <c r="M628" s="1"/>
      <c r="N628" s="1"/>
      <c r="O628" s="1"/>
    </row>
    <row r="629">
      <c r="A629" s="1"/>
      <c r="J629" s="1"/>
      <c r="K629" s="1"/>
      <c r="L629" s="1"/>
      <c r="M629" s="1"/>
      <c r="N629" s="1"/>
      <c r="O629" s="1"/>
    </row>
    <row r="630">
      <c r="A630" s="1"/>
      <c r="J630" s="1"/>
      <c r="K630" s="1"/>
      <c r="L630" s="1"/>
      <c r="M630" s="1"/>
      <c r="N630" s="1"/>
      <c r="O630" s="1"/>
    </row>
    <row r="631">
      <c r="A631" s="1"/>
      <c r="J631" s="1"/>
      <c r="K631" s="1"/>
      <c r="L631" s="1"/>
      <c r="M631" s="1"/>
      <c r="N631" s="1"/>
      <c r="O631" s="1"/>
    </row>
    <row r="632">
      <c r="A632" s="1"/>
      <c r="J632" s="1"/>
      <c r="K632" s="1"/>
      <c r="L632" s="1"/>
      <c r="M632" s="1"/>
      <c r="N632" s="1"/>
      <c r="O632" s="1"/>
    </row>
    <row r="633">
      <c r="A633" s="1"/>
      <c r="J633" s="1"/>
      <c r="K633" s="1"/>
      <c r="L633" s="1"/>
      <c r="M633" s="1"/>
      <c r="N633" s="1"/>
      <c r="O633" s="1"/>
    </row>
    <row r="634">
      <c r="A634" s="1"/>
      <c r="J634" s="1"/>
      <c r="K634" s="1"/>
      <c r="L634" s="1"/>
      <c r="M634" s="1"/>
      <c r="N634" s="1"/>
      <c r="O634" s="1"/>
    </row>
    <row r="635">
      <c r="A635" s="1"/>
      <c r="J635" s="1"/>
      <c r="K635" s="1"/>
      <c r="L635" s="1"/>
      <c r="M635" s="1"/>
      <c r="N635" s="1"/>
      <c r="O635" s="1"/>
    </row>
    <row r="636">
      <c r="A636" s="1"/>
      <c r="J636" s="1"/>
      <c r="K636" s="1"/>
      <c r="L636" s="1"/>
      <c r="M636" s="1"/>
      <c r="N636" s="1"/>
      <c r="O636" s="1"/>
    </row>
    <row r="637">
      <c r="A637" s="1"/>
      <c r="J637" s="1"/>
      <c r="K637" s="1"/>
      <c r="L637" s="1"/>
      <c r="M637" s="1"/>
      <c r="N637" s="1"/>
      <c r="O637" s="1"/>
    </row>
    <row r="638">
      <c r="A638" s="1"/>
      <c r="J638" s="1"/>
      <c r="K638" s="1"/>
      <c r="L638" s="1"/>
      <c r="M638" s="1"/>
      <c r="N638" s="1"/>
      <c r="O638" s="1"/>
    </row>
    <row r="639">
      <c r="A639" s="1"/>
      <c r="J639" s="1"/>
      <c r="K639" s="1"/>
      <c r="L639" s="1"/>
      <c r="M639" s="1"/>
      <c r="N639" s="1"/>
      <c r="O639" s="1"/>
    </row>
    <row r="640">
      <c r="A640" s="1"/>
      <c r="J640" s="1"/>
      <c r="K640" s="1"/>
      <c r="L640" s="1"/>
      <c r="M640" s="1"/>
      <c r="N640" s="1"/>
      <c r="O640" s="1"/>
    </row>
    <row r="641">
      <c r="A641" s="1"/>
      <c r="J641" s="1"/>
      <c r="K641" s="1"/>
      <c r="L641" s="1"/>
      <c r="M641" s="1"/>
      <c r="N641" s="1"/>
      <c r="O641" s="1"/>
    </row>
    <row r="642">
      <c r="A642" s="1"/>
      <c r="J642" s="1"/>
      <c r="K642" s="1"/>
      <c r="L642" s="1"/>
      <c r="M642" s="1"/>
      <c r="N642" s="1"/>
      <c r="O642" s="1"/>
    </row>
    <row r="643">
      <c r="A643" s="1"/>
      <c r="J643" s="1"/>
      <c r="K643" s="1"/>
      <c r="L643" s="1"/>
      <c r="M643" s="1"/>
      <c r="N643" s="1"/>
      <c r="O643" s="1"/>
    </row>
    <row r="644">
      <c r="A644" s="1"/>
      <c r="J644" s="1"/>
      <c r="K644" s="1"/>
      <c r="L644" s="1"/>
      <c r="M644" s="1"/>
      <c r="N644" s="1"/>
      <c r="O644" s="1"/>
    </row>
    <row r="645">
      <c r="A645" s="1"/>
      <c r="J645" s="1"/>
      <c r="K645" s="1"/>
      <c r="L645" s="1"/>
      <c r="M645" s="1"/>
      <c r="N645" s="1"/>
      <c r="O645" s="1"/>
    </row>
    <row r="646">
      <c r="A646" s="1"/>
      <c r="J646" s="1"/>
      <c r="K646" s="1"/>
      <c r="L646" s="1"/>
      <c r="M646" s="1"/>
      <c r="N646" s="1"/>
      <c r="O646" s="1"/>
    </row>
    <row r="647">
      <c r="A647" s="1"/>
      <c r="J647" s="1"/>
      <c r="K647" s="1"/>
      <c r="L647" s="1"/>
      <c r="M647" s="1"/>
      <c r="N647" s="1"/>
      <c r="O647" s="1"/>
    </row>
    <row r="648">
      <c r="A648" s="1"/>
      <c r="J648" s="1"/>
      <c r="K648" s="1"/>
      <c r="L648" s="1"/>
      <c r="M648" s="1"/>
      <c r="N648" s="1"/>
      <c r="O648" s="1"/>
    </row>
    <row r="649">
      <c r="A649" s="1"/>
      <c r="J649" s="1"/>
      <c r="K649" s="1"/>
      <c r="L649" s="1"/>
      <c r="M649" s="1"/>
      <c r="N649" s="1"/>
      <c r="O649" s="1"/>
    </row>
    <row r="650">
      <c r="A650" s="1"/>
      <c r="J650" s="1"/>
      <c r="K650" s="1"/>
      <c r="L650" s="1"/>
      <c r="M650" s="1"/>
      <c r="N650" s="1"/>
      <c r="O650" s="1"/>
    </row>
    <row r="651">
      <c r="A651" s="1"/>
      <c r="J651" s="1"/>
      <c r="K651" s="1"/>
      <c r="L651" s="1"/>
      <c r="M651" s="1"/>
      <c r="N651" s="1"/>
      <c r="O651" s="1"/>
    </row>
    <row r="652">
      <c r="A652" s="1"/>
      <c r="J652" s="1"/>
      <c r="K652" s="1"/>
      <c r="L652" s="1"/>
      <c r="M652" s="1"/>
      <c r="N652" s="1"/>
      <c r="O652" s="1"/>
    </row>
    <row r="653">
      <c r="A653" s="1"/>
      <c r="J653" s="1"/>
      <c r="K653" s="1"/>
      <c r="L653" s="1"/>
      <c r="M653" s="1"/>
      <c r="N653" s="1"/>
      <c r="O653" s="1"/>
    </row>
    <row r="654">
      <c r="A654" s="1"/>
      <c r="J654" s="1"/>
      <c r="K654" s="1"/>
      <c r="L654" s="1"/>
      <c r="M654" s="1"/>
      <c r="N654" s="1"/>
      <c r="O654" s="1"/>
    </row>
    <row r="655">
      <c r="A655" s="1"/>
      <c r="J655" s="1"/>
      <c r="K655" s="1"/>
      <c r="L655" s="1"/>
      <c r="M655" s="1"/>
      <c r="N655" s="1"/>
      <c r="O655" s="1"/>
    </row>
    <row r="656">
      <c r="A656" s="1"/>
      <c r="J656" s="1"/>
      <c r="K656" s="1"/>
      <c r="L656" s="1"/>
      <c r="M656" s="1"/>
      <c r="N656" s="1"/>
      <c r="O656" s="1"/>
    </row>
    <row r="657">
      <c r="A657" s="1"/>
      <c r="J657" s="1"/>
      <c r="K657" s="1"/>
      <c r="L657" s="1"/>
      <c r="M657" s="1"/>
      <c r="N657" s="1"/>
      <c r="O657" s="1"/>
    </row>
    <row r="658">
      <c r="A658" s="1"/>
      <c r="J658" s="1"/>
      <c r="K658" s="1"/>
      <c r="L658" s="1"/>
      <c r="M658" s="1"/>
      <c r="N658" s="1"/>
      <c r="O658" s="1"/>
    </row>
    <row r="659">
      <c r="A659" s="1"/>
      <c r="J659" s="1"/>
      <c r="K659" s="1"/>
      <c r="L659" s="1"/>
      <c r="M659" s="1"/>
      <c r="N659" s="1"/>
      <c r="O659" s="1"/>
    </row>
    <row r="660">
      <c r="A660" s="1"/>
      <c r="J660" s="1"/>
      <c r="K660" s="1"/>
      <c r="L660" s="1"/>
      <c r="M660" s="1"/>
      <c r="N660" s="1"/>
      <c r="O660" s="1"/>
    </row>
    <row r="661">
      <c r="A661" s="1"/>
      <c r="J661" s="1"/>
      <c r="K661" s="1"/>
      <c r="L661" s="1"/>
      <c r="M661" s="1"/>
      <c r="N661" s="1"/>
      <c r="O661" s="1"/>
    </row>
    <row r="662">
      <c r="A662" s="1"/>
      <c r="J662" s="1"/>
      <c r="K662" s="1"/>
      <c r="L662" s="1"/>
      <c r="M662" s="1"/>
      <c r="N662" s="1"/>
      <c r="O662" s="1"/>
    </row>
    <row r="663">
      <c r="A663" s="1"/>
      <c r="J663" s="1"/>
      <c r="K663" s="1"/>
      <c r="L663" s="1"/>
      <c r="M663" s="1"/>
      <c r="N663" s="1"/>
      <c r="O663" s="1"/>
    </row>
    <row r="664">
      <c r="A664" s="1"/>
      <c r="J664" s="1"/>
      <c r="K664" s="1"/>
      <c r="L664" s="1"/>
      <c r="M664" s="1"/>
      <c r="N664" s="1"/>
      <c r="O664" s="1"/>
    </row>
    <row r="665">
      <c r="A665" s="1"/>
      <c r="J665" s="1"/>
      <c r="K665" s="1"/>
      <c r="L665" s="1"/>
      <c r="M665" s="1"/>
      <c r="N665" s="1"/>
      <c r="O665" s="1"/>
    </row>
    <row r="666">
      <c r="A666" s="1"/>
      <c r="J666" s="1"/>
      <c r="K666" s="1"/>
      <c r="L666" s="1"/>
      <c r="M666" s="1"/>
      <c r="N666" s="1"/>
      <c r="O666" s="1"/>
    </row>
    <row r="667">
      <c r="A667" s="1"/>
      <c r="J667" s="1"/>
      <c r="K667" s="1"/>
      <c r="L667" s="1"/>
      <c r="M667" s="1"/>
      <c r="N667" s="1"/>
      <c r="O667" s="1"/>
    </row>
    <row r="668">
      <c r="A668" s="1"/>
      <c r="J668" s="1"/>
      <c r="K668" s="1"/>
      <c r="L668" s="1"/>
      <c r="M668" s="1"/>
      <c r="N668" s="1"/>
      <c r="O668" s="1"/>
    </row>
    <row r="669">
      <c r="A669" s="1"/>
      <c r="J669" s="1"/>
      <c r="K669" s="1"/>
      <c r="L669" s="1"/>
      <c r="M669" s="1"/>
      <c r="N669" s="1"/>
      <c r="O669" s="1"/>
    </row>
    <row r="670">
      <c r="A670" s="1"/>
      <c r="J670" s="1"/>
      <c r="K670" s="1"/>
      <c r="L670" s="1"/>
      <c r="M670" s="1"/>
      <c r="N670" s="1"/>
      <c r="O670" s="1"/>
    </row>
    <row r="671">
      <c r="A671" s="1"/>
      <c r="J671" s="1"/>
      <c r="K671" s="1"/>
      <c r="L671" s="1"/>
      <c r="M671" s="1"/>
      <c r="N671" s="1"/>
      <c r="O671" s="1"/>
    </row>
    <row r="672">
      <c r="A672" s="1"/>
      <c r="J672" s="1"/>
      <c r="K672" s="1"/>
      <c r="L672" s="1"/>
      <c r="M672" s="1"/>
      <c r="N672" s="1"/>
      <c r="O672" s="1"/>
    </row>
    <row r="673">
      <c r="A673" s="1"/>
      <c r="J673" s="1"/>
      <c r="K673" s="1"/>
      <c r="L673" s="1"/>
      <c r="M673" s="1"/>
      <c r="N673" s="1"/>
      <c r="O673" s="1"/>
    </row>
    <row r="674">
      <c r="A674" s="1"/>
      <c r="J674" s="1"/>
      <c r="K674" s="1"/>
      <c r="L674" s="1"/>
      <c r="M674" s="1"/>
      <c r="N674" s="1"/>
      <c r="O674" s="1"/>
    </row>
    <row r="675">
      <c r="A675" s="1"/>
      <c r="J675" s="1"/>
      <c r="K675" s="1"/>
      <c r="L675" s="1"/>
      <c r="M675" s="1"/>
      <c r="N675" s="1"/>
      <c r="O675" s="1"/>
    </row>
    <row r="676">
      <c r="A676" s="1"/>
      <c r="J676" s="1"/>
      <c r="K676" s="1"/>
      <c r="L676" s="1"/>
      <c r="M676" s="1"/>
      <c r="N676" s="1"/>
      <c r="O676" s="1"/>
    </row>
    <row r="677">
      <c r="A677" s="1"/>
      <c r="J677" s="1"/>
      <c r="K677" s="1"/>
      <c r="L677" s="1"/>
      <c r="M677" s="1"/>
      <c r="N677" s="1"/>
      <c r="O677" s="1"/>
    </row>
    <row r="678">
      <c r="A678" s="1"/>
      <c r="J678" s="1"/>
      <c r="K678" s="1"/>
      <c r="L678" s="1"/>
      <c r="M678" s="1"/>
      <c r="N678" s="1"/>
      <c r="O678" s="1"/>
    </row>
    <row r="679">
      <c r="A679" s="1"/>
      <c r="J679" s="1"/>
      <c r="K679" s="1"/>
      <c r="L679" s="1"/>
      <c r="M679" s="1"/>
      <c r="N679" s="1"/>
      <c r="O679" s="1"/>
    </row>
    <row r="680">
      <c r="A680" s="1"/>
      <c r="J680" s="1"/>
      <c r="K680" s="1"/>
      <c r="L680" s="1"/>
      <c r="M680" s="1"/>
      <c r="N680" s="1"/>
      <c r="O680" s="1"/>
    </row>
    <row r="681">
      <c r="A681" s="1"/>
      <c r="J681" s="1"/>
      <c r="K681" s="1"/>
      <c r="L681" s="1"/>
      <c r="M681" s="1"/>
      <c r="N681" s="1"/>
      <c r="O681" s="1"/>
    </row>
    <row r="682">
      <c r="A682" s="1"/>
      <c r="J682" s="1"/>
      <c r="K682" s="1"/>
      <c r="L682" s="1"/>
      <c r="M682" s="1"/>
      <c r="N682" s="1"/>
      <c r="O682" s="1"/>
    </row>
    <row r="683">
      <c r="A683" s="1"/>
      <c r="J683" s="1"/>
      <c r="K683" s="1"/>
      <c r="L683" s="1"/>
      <c r="M683" s="1"/>
      <c r="N683" s="1"/>
      <c r="O683" s="1"/>
    </row>
    <row r="684">
      <c r="A684" s="1"/>
      <c r="J684" s="1"/>
      <c r="K684" s="1"/>
      <c r="L684" s="1"/>
      <c r="M684" s="1"/>
      <c r="N684" s="1"/>
      <c r="O684" s="1"/>
    </row>
    <row r="685">
      <c r="A685" s="1"/>
      <c r="J685" s="1"/>
      <c r="K685" s="1"/>
      <c r="L685" s="1"/>
      <c r="M685" s="1"/>
      <c r="N685" s="1"/>
      <c r="O685" s="1"/>
    </row>
    <row r="686">
      <c r="A686" s="1"/>
      <c r="J686" s="1"/>
      <c r="K686" s="1"/>
      <c r="L686" s="1"/>
      <c r="M686" s="1"/>
      <c r="N686" s="1"/>
      <c r="O686" s="1"/>
    </row>
    <row r="687">
      <c r="A687" s="1"/>
      <c r="J687" s="1"/>
      <c r="K687" s="1"/>
      <c r="L687" s="1"/>
      <c r="M687" s="1"/>
      <c r="N687" s="1"/>
      <c r="O687" s="1"/>
    </row>
    <row r="688">
      <c r="A688" s="1"/>
      <c r="J688" s="1"/>
      <c r="K688" s="1"/>
      <c r="L688" s="1"/>
      <c r="M688" s="1"/>
      <c r="N688" s="1"/>
      <c r="O688" s="1"/>
    </row>
    <row r="689">
      <c r="A689" s="1"/>
      <c r="J689" s="1"/>
      <c r="K689" s="1"/>
      <c r="L689" s="1"/>
      <c r="M689" s="1"/>
      <c r="N689" s="1"/>
      <c r="O689" s="1"/>
    </row>
    <row r="690">
      <c r="A690" s="1"/>
      <c r="J690" s="1"/>
      <c r="K690" s="1"/>
      <c r="L690" s="1"/>
      <c r="M690" s="1"/>
      <c r="N690" s="1"/>
      <c r="O690" s="1"/>
    </row>
    <row r="691">
      <c r="A691" s="1"/>
      <c r="J691" s="1"/>
      <c r="K691" s="1"/>
      <c r="L691" s="1"/>
      <c r="M691" s="1"/>
      <c r="N691" s="1"/>
      <c r="O691" s="1"/>
    </row>
    <row r="692">
      <c r="A692" s="1"/>
      <c r="J692" s="1"/>
      <c r="K692" s="1"/>
      <c r="L692" s="1"/>
      <c r="M692" s="1"/>
      <c r="N692" s="1"/>
      <c r="O692" s="1"/>
    </row>
    <row r="693">
      <c r="A693" s="1"/>
      <c r="J693" s="1"/>
      <c r="K693" s="1"/>
      <c r="L693" s="1"/>
      <c r="M693" s="1"/>
      <c r="N693" s="1"/>
      <c r="O693" s="1"/>
    </row>
    <row r="694">
      <c r="A694" s="1"/>
      <c r="J694" s="1"/>
      <c r="K694" s="1"/>
      <c r="L694" s="1"/>
      <c r="M694" s="1"/>
      <c r="N694" s="1"/>
      <c r="O694" s="1"/>
    </row>
    <row r="695">
      <c r="A695" s="1"/>
      <c r="J695" s="1"/>
      <c r="K695" s="1"/>
      <c r="L695" s="1"/>
      <c r="M695" s="1"/>
      <c r="N695" s="1"/>
      <c r="O695" s="1"/>
    </row>
    <row r="696">
      <c r="A696" s="1"/>
      <c r="J696" s="1"/>
      <c r="K696" s="1"/>
      <c r="L696" s="1"/>
      <c r="M696" s="1"/>
      <c r="N696" s="1"/>
      <c r="O696" s="1"/>
    </row>
    <row r="697">
      <c r="A697" s="1"/>
      <c r="J697" s="1"/>
      <c r="K697" s="1"/>
      <c r="L697" s="1"/>
      <c r="M697" s="1"/>
      <c r="N697" s="1"/>
      <c r="O697" s="1"/>
    </row>
    <row r="698">
      <c r="A698" s="1"/>
      <c r="J698" s="1"/>
      <c r="K698" s="1"/>
      <c r="L698" s="1"/>
      <c r="M698" s="1"/>
      <c r="N698" s="1"/>
      <c r="O698" s="1"/>
    </row>
    <row r="699">
      <c r="A699" s="1"/>
      <c r="J699" s="1"/>
      <c r="K699" s="1"/>
      <c r="L699" s="1"/>
      <c r="M699" s="1"/>
      <c r="N699" s="1"/>
      <c r="O699" s="1"/>
    </row>
    <row r="700">
      <c r="A700" s="1"/>
      <c r="J700" s="1"/>
      <c r="K700" s="1"/>
      <c r="L700" s="1"/>
      <c r="M700" s="1"/>
      <c r="N700" s="1"/>
      <c r="O700" s="1"/>
    </row>
    <row r="701">
      <c r="A701" s="1"/>
      <c r="J701" s="1"/>
      <c r="K701" s="1"/>
      <c r="L701" s="1"/>
      <c r="M701" s="1"/>
      <c r="N701" s="1"/>
      <c r="O701" s="1"/>
    </row>
    <row r="702">
      <c r="A702" s="1"/>
      <c r="J702" s="1"/>
      <c r="K702" s="1"/>
      <c r="L702" s="1"/>
      <c r="M702" s="1"/>
      <c r="N702" s="1"/>
      <c r="O702" s="1"/>
    </row>
    <row r="703">
      <c r="A703" s="1"/>
      <c r="J703" s="1"/>
      <c r="K703" s="1"/>
      <c r="L703" s="1"/>
      <c r="M703" s="1"/>
      <c r="N703" s="1"/>
      <c r="O703" s="1"/>
    </row>
    <row r="704">
      <c r="A704" s="1"/>
      <c r="J704" s="1"/>
      <c r="K704" s="1"/>
      <c r="L704" s="1"/>
      <c r="M704" s="1"/>
      <c r="N704" s="1"/>
      <c r="O704" s="1"/>
    </row>
    <row r="705">
      <c r="A705" s="1"/>
      <c r="J705" s="1"/>
      <c r="K705" s="1"/>
      <c r="L705" s="1"/>
      <c r="M705" s="1"/>
      <c r="N705" s="1"/>
      <c r="O705" s="1"/>
    </row>
    <row r="706">
      <c r="A706" s="1"/>
      <c r="J706" s="1"/>
      <c r="K706" s="1"/>
      <c r="L706" s="1"/>
      <c r="M706" s="1"/>
      <c r="N706" s="1"/>
      <c r="O706" s="1"/>
    </row>
    <row r="707">
      <c r="A707" s="1"/>
      <c r="J707" s="1"/>
      <c r="K707" s="1"/>
      <c r="L707" s="1"/>
      <c r="M707" s="1"/>
      <c r="N707" s="1"/>
      <c r="O707" s="1"/>
    </row>
    <row r="708">
      <c r="A708" s="1"/>
      <c r="J708" s="1"/>
      <c r="K708" s="1"/>
      <c r="L708" s="1"/>
      <c r="M708" s="1"/>
      <c r="N708" s="1"/>
      <c r="O708" s="1"/>
    </row>
    <row r="709">
      <c r="A709" s="1"/>
      <c r="J709" s="1"/>
      <c r="K709" s="1"/>
      <c r="L709" s="1"/>
      <c r="M709" s="1"/>
      <c r="N709" s="1"/>
      <c r="O709" s="1"/>
    </row>
    <row r="710">
      <c r="A710" s="1"/>
      <c r="J710" s="1"/>
      <c r="K710" s="1"/>
      <c r="L710" s="1"/>
      <c r="M710" s="1"/>
      <c r="N710" s="1"/>
      <c r="O710" s="1"/>
    </row>
    <row r="711">
      <c r="A711" s="1"/>
      <c r="J711" s="1"/>
      <c r="K711" s="1"/>
      <c r="L711" s="1"/>
      <c r="M711" s="1"/>
      <c r="N711" s="1"/>
      <c r="O711" s="1"/>
    </row>
    <row r="712">
      <c r="A712" s="1"/>
      <c r="J712" s="1"/>
      <c r="K712" s="1"/>
      <c r="L712" s="1"/>
      <c r="M712" s="1"/>
      <c r="N712" s="1"/>
      <c r="O712" s="1"/>
    </row>
    <row r="713">
      <c r="A713" s="1"/>
      <c r="J713" s="1"/>
      <c r="K713" s="1"/>
      <c r="L713" s="1"/>
      <c r="M713" s="1"/>
      <c r="N713" s="1"/>
      <c r="O713" s="1"/>
    </row>
    <row r="714">
      <c r="A714" s="1"/>
      <c r="J714" s="1"/>
      <c r="K714" s="1"/>
      <c r="L714" s="1"/>
      <c r="M714" s="1"/>
      <c r="N714" s="1"/>
      <c r="O714" s="1"/>
    </row>
    <row r="715">
      <c r="A715" s="1"/>
      <c r="J715" s="1"/>
      <c r="K715" s="1"/>
      <c r="L715" s="1"/>
      <c r="M715" s="1"/>
      <c r="N715" s="1"/>
      <c r="O715" s="1"/>
    </row>
    <row r="716">
      <c r="A716" s="1"/>
      <c r="J716" s="1"/>
      <c r="K716" s="1"/>
      <c r="L716" s="1"/>
      <c r="M716" s="1"/>
      <c r="N716" s="1"/>
      <c r="O716" s="1"/>
    </row>
    <row r="717">
      <c r="A717" s="1"/>
      <c r="J717" s="1"/>
      <c r="K717" s="1"/>
      <c r="L717" s="1"/>
      <c r="M717" s="1"/>
      <c r="N717" s="1"/>
      <c r="O717" s="1"/>
    </row>
    <row r="718">
      <c r="A718" s="1"/>
      <c r="J718" s="1"/>
      <c r="K718" s="1"/>
      <c r="L718" s="1"/>
      <c r="M718" s="1"/>
      <c r="N718" s="1"/>
      <c r="O718" s="1"/>
    </row>
    <row r="719">
      <c r="A719" s="1"/>
      <c r="J719" s="1"/>
      <c r="K719" s="1"/>
      <c r="L719" s="1"/>
      <c r="M719" s="1"/>
      <c r="N719" s="1"/>
      <c r="O719" s="1"/>
    </row>
    <row r="720">
      <c r="A720" s="1"/>
      <c r="J720" s="1"/>
      <c r="K720" s="1"/>
      <c r="L720" s="1"/>
      <c r="M720" s="1"/>
      <c r="N720" s="1"/>
      <c r="O720" s="1"/>
    </row>
    <row r="721">
      <c r="A721" s="1"/>
      <c r="J721" s="1"/>
      <c r="K721" s="1"/>
      <c r="L721" s="1"/>
      <c r="M721" s="1"/>
      <c r="N721" s="1"/>
      <c r="O721" s="1"/>
    </row>
    <row r="722">
      <c r="A722" s="1"/>
      <c r="J722" s="1"/>
      <c r="K722" s="1"/>
      <c r="L722" s="1"/>
      <c r="M722" s="1"/>
      <c r="N722" s="1"/>
      <c r="O722" s="1"/>
    </row>
    <row r="723">
      <c r="A723" s="1"/>
      <c r="J723" s="1"/>
      <c r="K723" s="1"/>
      <c r="L723" s="1"/>
      <c r="M723" s="1"/>
      <c r="N723" s="1"/>
      <c r="O723" s="1"/>
    </row>
    <row r="724">
      <c r="A724" s="1"/>
      <c r="J724" s="1"/>
      <c r="K724" s="1"/>
      <c r="L724" s="1"/>
      <c r="M724" s="1"/>
      <c r="N724" s="1"/>
      <c r="O724" s="1"/>
    </row>
    <row r="725">
      <c r="A725" s="1"/>
      <c r="J725" s="1"/>
      <c r="K725" s="1"/>
      <c r="L725" s="1"/>
      <c r="M725" s="1"/>
      <c r="N725" s="1"/>
      <c r="O725" s="1"/>
    </row>
    <row r="726">
      <c r="A726" s="1"/>
      <c r="J726" s="1"/>
      <c r="K726" s="1"/>
      <c r="L726" s="1"/>
      <c r="M726" s="1"/>
      <c r="N726" s="1"/>
      <c r="O726" s="1"/>
    </row>
    <row r="727">
      <c r="A727" s="1"/>
      <c r="J727" s="1"/>
      <c r="K727" s="1"/>
      <c r="L727" s="1"/>
      <c r="M727" s="1"/>
      <c r="N727" s="1"/>
      <c r="O727" s="1"/>
    </row>
    <row r="728">
      <c r="A728" s="1"/>
      <c r="J728" s="1"/>
      <c r="K728" s="1"/>
      <c r="L728" s="1"/>
      <c r="M728" s="1"/>
      <c r="N728" s="1"/>
      <c r="O728" s="1"/>
    </row>
    <row r="729">
      <c r="A729" s="1"/>
      <c r="J729" s="1"/>
      <c r="K729" s="1"/>
      <c r="L729" s="1"/>
      <c r="M729" s="1"/>
      <c r="N729" s="1"/>
      <c r="O729" s="1"/>
    </row>
    <row r="730">
      <c r="A730" s="1"/>
      <c r="J730" s="1"/>
      <c r="K730" s="1"/>
      <c r="L730" s="1"/>
      <c r="M730" s="1"/>
      <c r="N730" s="1"/>
      <c r="O730" s="1"/>
    </row>
    <row r="731">
      <c r="A731" s="1"/>
      <c r="J731" s="1"/>
      <c r="K731" s="1"/>
      <c r="L731" s="1"/>
      <c r="M731" s="1"/>
      <c r="N731" s="1"/>
      <c r="O731" s="1"/>
    </row>
    <row r="732">
      <c r="A732" s="1"/>
      <c r="J732" s="1"/>
      <c r="K732" s="1"/>
      <c r="L732" s="1"/>
      <c r="M732" s="1"/>
      <c r="N732" s="1"/>
      <c r="O732" s="1"/>
    </row>
    <row r="733">
      <c r="A733" s="1"/>
      <c r="J733" s="1"/>
      <c r="K733" s="1"/>
      <c r="L733" s="1"/>
      <c r="M733" s="1"/>
      <c r="N733" s="1"/>
      <c r="O733" s="1"/>
    </row>
    <row r="734">
      <c r="A734" s="1"/>
      <c r="J734" s="1"/>
      <c r="K734" s="1"/>
      <c r="L734" s="1"/>
      <c r="M734" s="1"/>
      <c r="N734" s="1"/>
      <c r="O734" s="1"/>
    </row>
    <row r="735">
      <c r="A735" s="1"/>
      <c r="J735" s="1"/>
      <c r="K735" s="1"/>
      <c r="L735" s="1"/>
      <c r="M735" s="1"/>
      <c r="N735" s="1"/>
      <c r="O735" s="1"/>
    </row>
    <row r="736">
      <c r="A736" s="1"/>
      <c r="J736" s="1"/>
      <c r="K736" s="1"/>
      <c r="L736" s="1"/>
      <c r="M736" s="1"/>
      <c r="N736" s="1"/>
      <c r="O736" s="1"/>
    </row>
    <row r="737">
      <c r="A737" s="1"/>
      <c r="J737" s="1"/>
      <c r="K737" s="1"/>
      <c r="L737" s="1"/>
      <c r="M737" s="1"/>
      <c r="N737" s="1"/>
      <c r="O737" s="1"/>
    </row>
    <row r="738">
      <c r="A738" s="1"/>
      <c r="J738" s="1"/>
      <c r="K738" s="1"/>
      <c r="L738" s="1"/>
      <c r="M738" s="1"/>
      <c r="N738" s="1"/>
      <c r="O738" s="1"/>
    </row>
    <row r="739">
      <c r="A739" s="1"/>
      <c r="J739" s="1"/>
      <c r="K739" s="1"/>
      <c r="L739" s="1"/>
      <c r="M739" s="1"/>
      <c r="N739" s="1"/>
      <c r="O739" s="1"/>
    </row>
    <row r="740">
      <c r="A740" s="1"/>
      <c r="J740" s="1"/>
      <c r="K740" s="1"/>
      <c r="L740" s="1"/>
      <c r="M740" s="1"/>
      <c r="N740" s="1"/>
      <c r="O740" s="1"/>
    </row>
    <row r="741">
      <c r="A741" s="1"/>
      <c r="J741" s="1"/>
      <c r="K741" s="1"/>
      <c r="L741" s="1"/>
      <c r="M741" s="1"/>
      <c r="N741" s="1"/>
      <c r="O741" s="1"/>
    </row>
    <row r="742">
      <c r="A742" s="1"/>
      <c r="J742" s="1"/>
      <c r="K742" s="1"/>
      <c r="L742" s="1"/>
      <c r="M742" s="1"/>
      <c r="N742" s="1"/>
      <c r="O742" s="1"/>
    </row>
    <row r="743">
      <c r="A743" s="1"/>
      <c r="J743" s="1"/>
      <c r="K743" s="1"/>
      <c r="L743" s="1"/>
      <c r="M743" s="1"/>
      <c r="N743" s="1"/>
      <c r="O743" s="1"/>
    </row>
    <row r="744">
      <c r="A744" s="1"/>
      <c r="J744" s="1"/>
      <c r="K744" s="1"/>
      <c r="L744" s="1"/>
      <c r="M744" s="1"/>
      <c r="N744" s="1"/>
      <c r="O744" s="1"/>
    </row>
    <row r="745">
      <c r="A745" s="1"/>
      <c r="J745" s="1"/>
      <c r="K745" s="1"/>
      <c r="L745" s="1"/>
      <c r="M745" s="1"/>
      <c r="N745" s="1"/>
      <c r="O745" s="1"/>
    </row>
    <row r="746">
      <c r="A746" s="1"/>
      <c r="J746" s="1"/>
      <c r="K746" s="1"/>
      <c r="L746" s="1"/>
      <c r="M746" s="1"/>
      <c r="N746" s="1"/>
      <c r="O746" s="1"/>
    </row>
    <row r="747">
      <c r="A747" s="1"/>
      <c r="J747" s="1"/>
      <c r="K747" s="1"/>
      <c r="L747" s="1"/>
      <c r="M747" s="1"/>
      <c r="N747" s="1"/>
      <c r="O747" s="1"/>
    </row>
    <row r="748">
      <c r="A748" s="1"/>
      <c r="J748" s="1"/>
      <c r="K748" s="1"/>
      <c r="L748" s="1"/>
      <c r="M748" s="1"/>
      <c r="N748" s="1"/>
      <c r="O748" s="1"/>
    </row>
    <row r="749">
      <c r="A749" s="1"/>
      <c r="J749" s="1"/>
      <c r="K749" s="1"/>
      <c r="L749" s="1"/>
      <c r="M749" s="1"/>
      <c r="N749" s="1"/>
      <c r="O749" s="1"/>
    </row>
    <row r="750">
      <c r="A750" s="1"/>
      <c r="J750" s="1"/>
      <c r="K750" s="1"/>
      <c r="L750" s="1"/>
      <c r="M750" s="1"/>
      <c r="N750" s="1"/>
      <c r="O750" s="1"/>
    </row>
    <row r="751">
      <c r="A751" s="1"/>
      <c r="J751" s="1"/>
      <c r="K751" s="1"/>
      <c r="L751" s="1"/>
      <c r="M751" s="1"/>
      <c r="N751" s="1"/>
      <c r="O751" s="1"/>
    </row>
    <row r="752">
      <c r="A752" s="1"/>
      <c r="J752" s="1"/>
      <c r="K752" s="1"/>
      <c r="L752" s="1"/>
      <c r="M752" s="1"/>
      <c r="N752" s="1"/>
      <c r="O752" s="1"/>
    </row>
    <row r="753">
      <c r="A753" s="1"/>
      <c r="J753" s="1"/>
      <c r="K753" s="1"/>
      <c r="L753" s="1"/>
      <c r="M753" s="1"/>
      <c r="N753" s="1"/>
      <c r="O753" s="1"/>
    </row>
    <row r="754">
      <c r="A754" s="1"/>
      <c r="J754" s="1"/>
      <c r="K754" s="1"/>
      <c r="L754" s="1"/>
      <c r="M754" s="1"/>
      <c r="N754" s="1"/>
      <c r="O754" s="1"/>
    </row>
    <row r="755">
      <c r="A755" s="1"/>
      <c r="J755" s="1"/>
      <c r="K755" s="1"/>
      <c r="L755" s="1"/>
      <c r="M755" s="1"/>
      <c r="N755" s="1"/>
      <c r="O755" s="1"/>
    </row>
    <row r="756">
      <c r="A756" s="1"/>
      <c r="J756" s="1"/>
      <c r="K756" s="1"/>
      <c r="L756" s="1"/>
      <c r="M756" s="1"/>
      <c r="N756" s="1"/>
      <c r="O756" s="1"/>
    </row>
    <row r="757">
      <c r="A757" s="1"/>
      <c r="J757" s="1"/>
      <c r="K757" s="1"/>
      <c r="L757" s="1"/>
      <c r="M757" s="1"/>
      <c r="N757" s="1"/>
      <c r="O757" s="1"/>
    </row>
    <row r="758">
      <c r="A758" s="1"/>
      <c r="J758" s="1"/>
      <c r="K758" s="1"/>
      <c r="L758" s="1"/>
      <c r="M758" s="1"/>
      <c r="N758" s="1"/>
      <c r="O758" s="1"/>
    </row>
    <row r="759">
      <c r="A759" s="1"/>
      <c r="J759" s="1"/>
      <c r="K759" s="1"/>
      <c r="L759" s="1"/>
      <c r="M759" s="1"/>
      <c r="N759" s="1"/>
      <c r="O759" s="1"/>
    </row>
    <row r="760">
      <c r="A760" s="1"/>
      <c r="J760" s="1"/>
      <c r="K760" s="1"/>
      <c r="L760" s="1"/>
      <c r="M760" s="1"/>
      <c r="N760" s="1"/>
      <c r="O760" s="1"/>
    </row>
    <row r="761">
      <c r="A761" s="1"/>
      <c r="J761" s="1"/>
      <c r="K761" s="1"/>
      <c r="L761" s="1"/>
      <c r="M761" s="1"/>
      <c r="N761" s="1"/>
      <c r="O761" s="1"/>
    </row>
    <row r="762">
      <c r="A762" s="1"/>
      <c r="J762" s="1"/>
      <c r="K762" s="1"/>
      <c r="L762" s="1"/>
      <c r="M762" s="1"/>
      <c r="N762" s="1"/>
      <c r="O762" s="1"/>
    </row>
    <row r="763">
      <c r="A763" s="1"/>
      <c r="J763" s="1"/>
      <c r="K763" s="1"/>
      <c r="L763" s="1"/>
      <c r="M763" s="1"/>
      <c r="N763" s="1"/>
      <c r="O763" s="1"/>
    </row>
    <row r="764">
      <c r="A764" s="1"/>
      <c r="J764" s="1"/>
      <c r="K764" s="1"/>
      <c r="L764" s="1"/>
      <c r="M764" s="1"/>
      <c r="N764" s="1"/>
      <c r="O764" s="1"/>
    </row>
    <row r="765">
      <c r="A765" s="1"/>
      <c r="J765" s="1"/>
      <c r="K765" s="1"/>
      <c r="L765" s="1"/>
      <c r="M765" s="1"/>
      <c r="N765" s="1"/>
      <c r="O765" s="1"/>
    </row>
    <row r="766">
      <c r="A766" s="1"/>
      <c r="J766" s="1"/>
      <c r="K766" s="1"/>
      <c r="L766" s="1"/>
      <c r="M766" s="1"/>
      <c r="N766" s="1"/>
      <c r="O766" s="1"/>
    </row>
    <row r="767">
      <c r="A767" s="1"/>
      <c r="J767" s="1"/>
      <c r="K767" s="1"/>
      <c r="L767" s="1"/>
      <c r="M767" s="1"/>
      <c r="N767" s="1"/>
      <c r="O767" s="1"/>
    </row>
    <row r="768">
      <c r="A768" s="1"/>
      <c r="J768" s="1"/>
      <c r="K768" s="1"/>
      <c r="L768" s="1"/>
      <c r="M768" s="1"/>
      <c r="N768" s="1"/>
      <c r="O768" s="1"/>
    </row>
    <row r="769">
      <c r="A769" s="1"/>
      <c r="J769" s="1"/>
      <c r="K769" s="1"/>
      <c r="L769" s="1"/>
      <c r="M769" s="1"/>
      <c r="N769" s="1"/>
      <c r="O769" s="1"/>
    </row>
    <row r="770">
      <c r="A770" s="1"/>
      <c r="J770" s="1"/>
      <c r="K770" s="1"/>
      <c r="L770" s="1"/>
      <c r="M770" s="1"/>
      <c r="N770" s="1"/>
      <c r="O770" s="1"/>
    </row>
    <row r="771">
      <c r="A771" s="1"/>
      <c r="J771" s="1"/>
      <c r="K771" s="1"/>
      <c r="L771" s="1"/>
      <c r="M771" s="1"/>
      <c r="N771" s="1"/>
      <c r="O771" s="1"/>
    </row>
    <row r="772">
      <c r="A772" s="1"/>
      <c r="J772" s="1"/>
      <c r="K772" s="1"/>
      <c r="L772" s="1"/>
      <c r="M772" s="1"/>
      <c r="N772" s="1"/>
      <c r="O772" s="1"/>
    </row>
    <row r="773">
      <c r="A773" s="1"/>
      <c r="J773" s="1"/>
      <c r="K773" s="1"/>
      <c r="L773" s="1"/>
      <c r="M773" s="1"/>
      <c r="N773" s="1"/>
      <c r="O773" s="1"/>
    </row>
    <row r="774">
      <c r="A774" s="1"/>
      <c r="J774" s="1"/>
      <c r="K774" s="1"/>
      <c r="L774" s="1"/>
      <c r="M774" s="1"/>
      <c r="N774" s="1"/>
      <c r="O774" s="1"/>
    </row>
    <row r="775">
      <c r="A775" s="1"/>
      <c r="J775" s="1"/>
      <c r="K775" s="1"/>
      <c r="L775" s="1"/>
      <c r="M775" s="1"/>
      <c r="N775" s="1"/>
      <c r="O775" s="1"/>
    </row>
    <row r="776">
      <c r="A776" s="1"/>
      <c r="J776" s="1"/>
      <c r="K776" s="1"/>
      <c r="L776" s="1"/>
      <c r="M776" s="1"/>
      <c r="N776" s="1"/>
      <c r="O776" s="1"/>
    </row>
    <row r="777">
      <c r="A777" s="1"/>
      <c r="J777" s="1"/>
      <c r="K777" s="1"/>
      <c r="L777" s="1"/>
      <c r="M777" s="1"/>
      <c r="N777" s="1"/>
      <c r="O777" s="1"/>
    </row>
    <row r="778">
      <c r="A778" s="1"/>
      <c r="J778" s="1"/>
      <c r="K778" s="1"/>
      <c r="L778" s="1"/>
      <c r="M778" s="1"/>
      <c r="N778" s="1"/>
      <c r="O778" s="1"/>
    </row>
    <row r="779">
      <c r="A779" s="1"/>
      <c r="J779" s="1"/>
      <c r="K779" s="1"/>
      <c r="L779" s="1"/>
      <c r="M779" s="1"/>
      <c r="N779" s="1"/>
      <c r="O779" s="1"/>
    </row>
    <row r="780">
      <c r="A780" s="1"/>
      <c r="J780" s="1"/>
      <c r="K780" s="1"/>
      <c r="L780" s="1"/>
      <c r="M780" s="1"/>
      <c r="N780" s="1"/>
      <c r="O780" s="1"/>
    </row>
    <row r="781">
      <c r="A781" s="1"/>
      <c r="J781" s="1"/>
      <c r="K781" s="1"/>
      <c r="L781" s="1"/>
      <c r="M781" s="1"/>
      <c r="N781" s="1"/>
      <c r="O781" s="1"/>
    </row>
    <row r="782">
      <c r="A782" s="1"/>
      <c r="J782" s="1"/>
      <c r="K782" s="1"/>
      <c r="L782" s="1"/>
      <c r="M782" s="1"/>
      <c r="N782" s="1"/>
      <c r="O782" s="1"/>
    </row>
    <row r="783">
      <c r="A783" s="1"/>
      <c r="J783" s="1"/>
      <c r="K783" s="1"/>
      <c r="L783" s="1"/>
      <c r="M783" s="1"/>
      <c r="N783" s="1"/>
      <c r="O783" s="1"/>
    </row>
    <row r="784">
      <c r="A784" s="1"/>
      <c r="J784" s="1"/>
      <c r="K784" s="1"/>
      <c r="L784" s="1"/>
      <c r="M784" s="1"/>
      <c r="N784" s="1"/>
      <c r="O784" s="1"/>
    </row>
    <row r="785">
      <c r="A785" s="1"/>
      <c r="J785" s="1"/>
      <c r="K785" s="1"/>
      <c r="L785" s="1"/>
      <c r="M785" s="1"/>
      <c r="N785" s="1"/>
      <c r="O785" s="1"/>
    </row>
    <row r="786">
      <c r="A786" s="1"/>
      <c r="J786" s="1"/>
      <c r="K786" s="1"/>
      <c r="L786" s="1"/>
      <c r="M786" s="1"/>
      <c r="N786" s="1"/>
      <c r="O786" s="1"/>
    </row>
    <row r="787">
      <c r="A787" s="1"/>
      <c r="J787" s="1"/>
      <c r="K787" s="1"/>
      <c r="L787" s="1"/>
      <c r="M787" s="1"/>
      <c r="N787" s="1"/>
      <c r="O787" s="1"/>
    </row>
    <row r="788">
      <c r="A788" s="1"/>
      <c r="J788" s="1"/>
      <c r="K788" s="1"/>
      <c r="L788" s="1"/>
      <c r="M788" s="1"/>
      <c r="N788" s="1"/>
      <c r="O788" s="1"/>
    </row>
    <row r="789">
      <c r="A789" s="1"/>
      <c r="J789" s="1"/>
      <c r="K789" s="1"/>
      <c r="L789" s="1"/>
      <c r="M789" s="1"/>
      <c r="N789" s="1"/>
      <c r="O789" s="1"/>
    </row>
    <row r="790">
      <c r="A790" s="1"/>
      <c r="J790" s="1"/>
      <c r="K790" s="1"/>
      <c r="L790" s="1"/>
      <c r="M790" s="1"/>
      <c r="N790" s="1"/>
      <c r="O790" s="1"/>
    </row>
    <row r="791">
      <c r="A791" s="1"/>
      <c r="J791" s="1"/>
      <c r="K791" s="1"/>
      <c r="L791" s="1"/>
      <c r="M791" s="1"/>
      <c r="N791" s="1"/>
      <c r="O791" s="1"/>
    </row>
    <row r="792">
      <c r="A792" s="1"/>
      <c r="J792" s="1"/>
      <c r="K792" s="1"/>
      <c r="L792" s="1"/>
      <c r="M792" s="1"/>
      <c r="N792" s="1"/>
      <c r="O792" s="1"/>
    </row>
    <row r="793">
      <c r="A793" s="1"/>
      <c r="J793" s="1"/>
      <c r="K793" s="1"/>
      <c r="L793" s="1"/>
      <c r="M793" s="1"/>
      <c r="N793" s="1"/>
      <c r="O793" s="1"/>
    </row>
    <row r="794">
      <c r="A794" s="1"/>
      <c r="J794" s="1"/>
      <c r="K794" s="1"/>
      <c r="L794" s="1"/>
      <c r="M794" s="1"/>
      <c r="N794" s="1"/>
      <c r="O794" s="1"/>
    </row>
    <row r="795">
      <c r="A795" s="1"/>
      <c r="J795" s="1"/>
      <c r="K795" s="1"/>
      <c r="L795" s="1"/>
      <c r="M795" s="1"/>
      <c r="N795" s="1"/>
      <c r="O795" s="1"/>
    </row>
    <row r="796">
      <c r="A796" s="1"/>
      <c r="J796" s="1"/>
      <c r="K796" s="1"/>
      <c r="L796" s="1"/>
      <c r="M796" s="1"/>
      <c r="N796" s="1"/>
      <c r="O796" s="1"/>
    </row>
    <row r="797">
      <c r="A797" s="1"/>
      <c r="J797" s="1"/>
      <c r="K797" s="1"/>
      <c r="L797" s="1"/>
      <c r="M797" s="1"/>
      <c r="N797" s="1"/>
      <c r="O797" s="1"/>
    </row>
    <row r="798">
      <c r="A798" s="1"/>
      <c r="J798" s="1"/>
      <c r="K798" s="1"/>
      <c r="L798" s="1"/>
      <c r="M798" s="1"/>
      <c r="N798" s="1"/>
      <c r="O798" s="1"/>
    </row>
    <row r="799">
      <c r="A799" s="1"/>
      <c r="J799" s="1"/>
      <c r="K799" s="1"/>
      <c r="L799" s="1"/>
      <c r="M799" s="1"/>
      <c r="N799" s="1"/>
      <c r="O799" s="1"/>
    </row>
    <row r="800">
      <c r="A800" s="1"/>
      <c r="J800" s="1"/>
      <c r="K800" s="1"/>
      <c r="L800" s="1"/>
      <c r="M800" s="1"/>
      <c r="N800" s="1"/>
      <c r="O800" s="1"/>
    </row>
    <row r="801">
      <c r="A801" s="1"/>
      <c r="J801" s="1"/>
      <c r="K801" s="1"/>
      <c r="L801" s="1"/>
      <c r="M801" s="1"/>
      <c r="N801" s="1"/>
      <c r="O801" s="1"/>
    </row>
    <row r="802">
      <c r="A802" s="1"/>
      <c r="J802" s="1"/>
      <c r="K802" s="1"/>
      <c r="L802" s="1"/>
      <c r="M802" s="1"/>
      <c r="N802" s="1"/>
      <c r="O802" s="1"/>
    </row>
    <row r="803">
      <c r="A803" s="1"/>
      <c r="J803" s="1"/>
      <c r="K803" s="1"/>
      <c r="L803" s="1"/>
      <c r="M803" s="1"/>
      <c r="N803" s="1"/>
      <c r="O803" s="1"/>
    </row>
    <row r="804">
      <c r="A804" s="1"/>
      <c r="J804" s="1"/>
      <c r="K804" s="1"/>
      <c r="L804" s="1"/>
      <c r="M804" s="1"/>
      <c r="N804" s="1"/>
      <c r="O804" s="1"/>
    </row>
    <row r="805">
      <c r="A805" s="1"/>
      <c r="J805" s="1"/>
      <c r="K805" s="1"/>
      <c r="L805" s="1"/>
      <c r="M805" s="1"/>
      <c r="N805" s="1"/>
      <c r="O805" s="1"/>
    </row>
    <row r="806">
      <c r="A806" s="1"/>
      <c r="J806" s="1"/>
      <c r="K806" s="1"/>
      <c r="L806" s="1"/>
      <c r="M806" s="1"/>
      <c r="N806" s="1"/>
      <c r="O806" s="1"/>
    </row>
    <row r="807">
      <c r="A807" s="1"/>
      <c r="J807" s="1"/>
      <c r="K807" s="1"/>
      <c r="L807" s="1"/>
      <c r="M807" s="1"/>
      <c r="N807" s="1"/>
      <c r="O807" s="1"/>
    </row>
    <row r="808">
      <c r="A808" s="1"/>
      <c r="J808" s="1"/>
      <c r="K808" s="1"/>
      <c r="L808" s="1"/>
      <c r="M808" s="1"/>
      <c r="N808" s="1"/>
      <c r="O808" s="1"/>
    </row>
    <row r="809">
      <c r="A809" s="1"/>
      <c r="J809" s="1"/>
      <c r="K809" s="1"/>
      <c r="L809" s="1"/>
      <c r="M809" s="1"/>
      <c r="N809" s="1"/>
      <c r="O809" s="1"/>
    </row>
    <row r="810">
      <c r="A810" s="1"/>
      <c r="J810" s="1"/>
      <c r="K810" s="1"/>
      <c r="L810" s="1"/>
      <c r="M810" s="1"/>
      <c r="N810" s="1"/>
      <c r="O810" s="1"/>
    </row>
    <row r="811">
      <c r="A811" s="1"/>
      <c r="J811" s="1"/>
      <c r="K811" s="1"/>
      <c r="L811" s="1"/>
      <c r="M811" s="1"/>
      <c r="N811" s="1"/>
      <c r="O811" s="1"/>
    </row>
    <row r="812">
      <c r="A812" s="1"/>
      <c r="J812" s="1"/>
      <c r="K812" s="1"/>
      <c r="L812" s="1"/>
      <c r="M812" s="1"/>
      <c r="N812" s="1"/>
      <c r="O812" s="1"/>
    </row>
    <row r="813">
      <c r="A813" s="1"/>
      <c r="J813" s="1"/>
      <c r="K813" s="1"/>
      <c r="L813" s="1"/>
      <c r="M813" s="1"/>
      <c r="N813" s="1"/>
      <c r="O813" s="1"/>
    </row>
    <row r="814">
      <c r="A814" s="1"/>
      <c r="J814" s="1"/>
      <c r="K814" s="1"/>
      <c r="L814" s="1"/>
      <c r="M814" s="1"/>
      <c r="N814" s="1"/>
      <c r="O814" s="1"/>
    </row>
    <row r="815">
      <c r="A815" s="1"/>
      <c r="J815" s="1"/>
      <c r="K815" s="1"/>
      <c r="L815" s="1"/>
      <c r="M815" s="1"/>
      <c r="N815" s="1"/>
      <c r="O815" s="1"/>
    </row>
    <row r="816">
      <c r="A816" s="1"/>
      <c r="J816" s="1"/>
      <c r="K816" s="1"/>
      <c r="L816" s="1"/>
      <c r="M816" s="1"/>
      <c r="N816" s="1"/>
      <c r="O816" s="1"/>
    </row>
    <row r="817">
      <c r="A817" s="1"/>
      <c r="J817" s="1"/>
      <c r="K817" s="1"/>
      <c r="L817" s="1"/>
      <c r="M817" s="1"/>
      <c r="N817" s="1"/>
      <c r="O817" s="1"/>
    </row>
    <row r="818">
      <c r="A818" s="1"/>
      <c r="J818" s="1"/>
      <c r="K818" s="1"/>
      <c r="L818" s="1"/>
      <c r="M818" s="1"/>
      <c r="N818" s="1"/>
      <c r="O818" s="1"/>
    </row>
    <row r="819">
      <c r="A819" s="1"/>
      <c r="J819" s="1"/>
      <c r="K819" s="1"/>
      <c r="L819" s="1"/>
      <c r="M819" s="1"/>
      <c r="N819" s="1"/>
      <c r="O819" s="1"/>
    </row>
    <row r="820">
      <c r="A820" s="1"/>
      <c r="J820" s="1"/>
      <c r="K820" s="1"/>
      <c r="L820" s="1"/>
      <c r="M820" s="1"/>
      <c r="N820" s="1"/>
      <c r="O820" s="1"/>
    </row>
    <row r="821">
      <c r="A821" s="1"/>
      <c r="J821" s="1"/>
      <c r="K821" s="1"/>
      <c r="L821" s="1"/>
      <c r="M821" s="1"/>
      <c r="N821" s="1"/>
      <c r="O821" s="1"/>
    </row>
    <row r="822">
      <c r="A822" s="1"/>
      <c r="J822" s="1"/>
      <c r="K822" s="1"/>
      <c r="L822" s="1"/>
      <c r="M822" s="1"/>
      <c r="N822" s="1"/>
      <c r="O822" s="1"/>
    </row>
    <row r="823">
      <c r="A823" s="1"/>
      <c r="J823" s="1"/>
      <c r="K823" s="1"/>
      <c r="L823" s="1"/>
      <c r="M823" s="1"/>
      <c r="N823" s="1"/>
      <c r="O823" s="1"/>
    </row>
    <row r="824">
      <c r="A824" s="1"/>
      <c r="J824" s="1"/>
      <c r="K824" s="1"/>
      <c r="L824" s="1"/>
      <c r="M824" s="1"/>
      <c r="N824" s="1"/>
      <c r="O824" s="1"/>
    </row>
    <row r="825">
      <c r="A825" s="1"/>
      <c r="J825" s="1"/>
      <c r="K825" s="1"/>
      <c r="L825" s="1"/>
      <c r="M825" s="1"/>
      <c r="N825" s="1"/>
      <c r="O825" s="1"/>
    </row>
    <row r="826">
      <c r="A826" s="1"/>
      <c r="J826" s="1"/>
      <c r="K826" s="1"/>
      <c r="L826" s="1"/>
      <c r="M826" s="1"/>
      <c r="N826" s="1"/>
      <c r="O826" s="1"/>
    </row>
    <row r="827">
      <c r="A827" s="1"/>
      <c r="J827" s="1"/>
      <c r="K827" s="1"/>
      <c r="L827" s="1"/>
      <c r="M827" s="1"/>
      <c r="N827" s="1"/>
      <c r="O827" s="1"/>
    </row>
    <row r="828">
      <c r="A828" s="1"/>
      <c r="J828" s="1"/>
      <c r="K828" s="1"/>
      <c r="L828" s="1"/>
      <c r="M828" s="1"/>
      <c r="N828" s="1"/>
      <c r="O828" s="1"/>
    </row>
    <row r="829">
      <c r="A829" s="1"/>
      <c r="J829" s="1"/>
      <c r="K829" s="1"/>
      <c r="L829" s="1"/>
      <c r="M829" s="1"/>
      <c r="N829" s="1"/>
      <c r="O829" s="1"/>
    </row>
    <row r="830">
      <c r="A830" s="1"/>
      <c r="J830" s="1"/>
      <c r="K830" s="1"/>
      <c r="L830" s="1"/>
      <c r="M830" s="1"/>
      <c r="N830" s="1"/>
      <c r="O830" s="1"/>
    </row>
    <row r="831">
      <c r="A831" s="1"/>
      <c r="J831" s="1"/>
      <c r="K831" s="1"/>
      <c r="L831" s="1"/>
      <c r="M831" s="1"/>
      <c r="N831" s="1"/>
      <c r="O831" s="1"/>
    </row>
    <row r="832">
      <c r="A832" s="1"/>
      <c r="J832" s="1"/>
      <c r="K832" s="1"/>
      <c r="L832" s="1"/>
      <c r="M832" s="1"/>
      <c r="N832" s="1"/>
      <c r="O832" s="1"/>
    </row>
    <row r="833">
      <c r="A833" s="1"/>
      <c r="J833" s="1"/>
      <c r="K833" s="1"/>
      <c r="L833" s="1"/>
      <c r="M833" s="1"/>
      <c r="N833" s="1"/>
      <c r="O833" s="1"/>
    </row>
    <row r="834">
      <c r="A834" s="1"/>
      <c r="J834" s="1"/>
      <c r="K834" s="1"/>
      <c r="L834" s="1"/>
      <c r="M834" s="1"/>
      <c r="N834" s="1"/>
      <c r="O834" s="1"/>
    </row>
    <row r="835">
      <c r="A835" s="1"/>
      <c r="J835" s="1"/>
      <c r="K835" s="1"/>
      <c r="L835" s="1"/>
      <c r="M835" s="1"/>
      <c r="N835" s="1"/>
      <c r="O835" s="1"/>
    </row>
    <row r="836">
      <c r="A836" s="1"/>
      <c r="J836" s="1"/>
      <c r="K836" s="1"/>
      <c r="L836" s="1"/>
      <c r="M836" s="1"/>
      <c r="N836" s="1"/>
      <c r="O836" s="1"/>
    </row>
    <row r="837">
      <c r="A837" s="1"/>
      <c r="J837" s="1"/>
      <c r="K837" s="1"/>
      <c r="L837" s="1"/>
      <c r="M837" s="1"/>
      <c r="N837" s="1"/>
      <c r="O837" s="1"/>
    </row>
    <row r="838">
      <c r="A838" s="1"/>
      <c r="J838" s="1"/>
      <c r="K838" s="1"/>
      <c r="L838" s="1"/>
      <c r="M838" s="1"/>
      <c r="N838" s="1"/>
      <c r="O838" s="1"/>
    </row>
    <row r="839">
      <c r="A839" s="1"/>
      <c r="J839" s="1"/>
      <c r="K839" s="1"/>
      <c r="L839" s="1"/>
      <c r="M839" s="1"/>
      <c r="N839" s="1"/>
      <c r="O839" s="1"/>
    </row>
    <row r="840">
      <c r="A840" s="1"/>
      <c r="J840" s="1"/>
      <c r="K840" s="1"/>
      <c r="L840" s="1"/>
      <c r="M840" s="1"/>
      <c r="N840" s="1"/>
      <c r="O840" s="1"/>
    </row>
    <row r="841">
      <c r="A841" s="1"/>
      <c r="J841" s="1"/>
      <c r="K841" s="1"/>
      <c r="L841" s="1"/>
      <c r="M841" s="1"/>
      <c r="N841" s="1"/>
      <c r="O841" s="1"/>
    </row>
    <row r="842">
      <c r="A842" s="1"/>
      <c r="J842" s="1"/>
      <c r="K842" s="1"/>
      <c r="L842" s="1"/>
      <c r="M842" s="1"/>
      <c r="N842" s="1"/>
      <c r="O842" s="1"/>
    </row>
    <row r="843">
      <c r="A843" s="1"/>
      <c r="J843" s="1"/>
      <c r="K843" s="1"/>
      <c r="L843" s="1"/>
      <c r="M843" s="1"/>
      <c r="N843" s="1"/>
      <c r="O843" s="1"/>
    </row>
    <row r="844">
      <c r="A844" s="1"/>
      <c r="J844" s="1"/>
      <c r="K844" s="1"/>
      <c r="L844" s="1"/>
      <c r="M844" s="1"/>
      <c r="N844" s="1"/>
      <c r="O844" s="1"/>
    </row>
    <row r="845">
      <c r="A845" s="1"/>
      <c r="J845" s="1"/>
      <c r="K845" s="1"/>
      <c r="L845" s="1"/>
      <c r="M845" s="1"/>
      <c r="N845" s="1"/>
      <c r="O845" s="1"/>
    </row>
    <row r="846">
      <c r="A846" s="1"/>
      <c r="J846" s="1"/>
      <c r="K846" s="1"/>
      <c r="L846" s="1"/>
      <c r="M846" s="1"/>
      <c r="N846" s="1"/>
      <c r="O846" s="1"/>
    </row>
    <row r="847">
      <c r="A847" s="1"/>
      <c r="J847" s="1"/>
      <c r="K847" s="1"/>
      <c r="L847" s="1"/>
      <c r="M847" s="1"/>
      <c r="N847" s="1"/>
      <c r="O847" s="1"/>
    </row>
    <row r="848">
      <c r="A848" s="1"/>
      <c r="J848" s="1"/>
      <c r="K848" s="1"/>
      <c r="L848" s="1"/>
      <c r="M848" s="1"/>
      <c r="N848" s="1"/>
      <c r="O848" s="1"/>
    </row>
    <row r="849">
      <c r="A849" s="1"/>
      <c r="J849" s="1"/>
      <c r="K849" s="1"/>
      <c r="L849" s="1"/>
      <c r="M849" s="1"/>
      <c r="N849" s="1"/>
      <c r="O849" s="1"/>
    </row>
    <row r="850">
      <c r="A850" s="1"/>
      <c r="J850" s="1"/>
      <c r="K850" s="1"/>
      <c r="L850" s="1"/>
      <c r="M850" s="1"/>
      <c r="N850" s="1"/>
      <c r="O850" s="1"/>
    </row>
    <row r="851">
      <c r="A851" s="1"/>
      <c r="J851" s="1"/>
      <c r="K851" s="1"/>
      <c r="L851" s="1"/>
      <c r="M851" s="1"/>
      <c r="N851" s="1"/>
      <c r="O851" s="1"/>
    </row>
    <row r="852">
      <c r="A852" s="1"/>
      <c r="J852" s="1"/>
      <c r="K852" s="1"/>
      <c r="L852" s="1"/>
      <c r="M852" s="1"/>
      <c r="N852" s="1"/>
      <c r="O852" s="1"/>
    </row>
    <row r="853">
      <c r="A853" s="1"/>
      <c r="J853" s="1"/>
      <c r="K853" s="1"/>
      <c r="L853" s="1"/>
      <c r="M853" s="1"/>
      <c r="N853" s="1"/>
      <c r="O853" s="1"/>
    </row>
    <row r="854">
      <c r="A854" s="1"/>
      <c r="J854" s="1"/>
      <c r="K854" s="1"/>
      <c r="L854" s="1"/>
      <c r="M854" s="1"/>
      <c r="N854" s="1"/>
      <c r="O854" s="1"/>
    </row>
    <row r="855">
      <c r="A855" s="1"/>
      <c r="J855" s="1"/>
      <c r="K855" s="1"/>
      <c r="L855" s="1"/>
      <c r="M855" s="1"/>
      <c r="N855" s="1"/>
      <c r="O855" s="1"/>
    </row>
    <row r="856">
      <c r="A856" s="1"/>
      <c r="J856" s="1"/>
      <c r="K856" s="1"/>
      <c r="L856" s="1"/>
      <c r="M856" s="1"/>
      <c r="N856" s="1"/>
      <c r="O856" s="1"/>
    </row>
    <row r="857">
      <c r="A857" s="1"/>
      <c r="J857" s="1"/>
      <c r="K857" s="1"/>
      <c r="L857" s="1"/>
      <c r="M857" s="1"/>
      <c r="N857" s="1"/>
      <c r="O857" s="1"/>
    </row>
    <row r="858">
      <c r="A858" s="1"/>
      <c r="J858" s="1"/>
      <c r="K858" s="1"/>
      <c r="L858" s="1"/>
      <c r="M858" s="1"/>
      <c r="N858" s="1"/>
      <c r="O858" s="1"/>
    </row>
    <row r="859">
      <c r="A859" s="1"/>
      <c r="J859" s="1"/>
      <c r="K859" s="1"/>
      <c r="L859" s="1"/>
      <c r="M859" s="1"/>
      <c r="N859" s="1"/>
      <c r="O859" s="1"/>
    </row>
    <row r="860">
      <c r="A860" s="1"/>
      <c r="J860" s="1"/>
      <c r="K860" s="1"/>
      <c r="L860" s="1"/>
      <c r="M860" s="1"/>
      <c r="N860" s="1"/>
      <c r="O860" s="1"/>
    </row>
    <row r="861">
      <c r="A861" s="1"/>
      <c r="J861" s="1"/>
      <c r="K861" s="1"/>
      <c r="L861" s="1"/>
      <c r="M861" s="1"/>
      <c r="N861" s="1"/>
      <c r="O861" s="1"/>
    </row>
    <row r="862">
      <c r="A862" s="1"/>
      <c r="J862" s="1"/>
      <c r="K862" s="1"/>
      <c r="L862" s="1"/>
      <c r="M862" s="1"/>
      <c r="N862" s="1"/>
      <c r="O862" s="1"/>
    </row>
    <row r="863">
      <c r="A863" s="1"/>
      <c r="J863" s="1"/>
      <c r="K863" s="1"/>
      <c r="L863" s="1"/>
      <c r="M863" s="1"/>
      <c r="N863" s="1"/>
      <c r="O863" s="1"/>
    </row>
    <row r="864">
      <c r="A864" s="1"/>
      <c r="J864" s="1"/>
      <c r="K864" s="1"/>
      <c r="L864" s="1"/>
      <c r="M864" s="1"/>
      <c r="N864" s="1"/>
      <c r="O864" s="1"/>
    </row>
    <row r="865">
      <c r="A865" s="1"/>
      <c r="J865" s="1"/>
      <c r="K865" s="1"/>
      <c r="L865" s="1"/>
      <c r="M865" s="1"/>
      <c r="N865" s="1"/>
      <c r="O865" s="1"/>
    </row>
    <row r="866">
      <c r="A866" s="1"/>
      <c r="J866" s="1"/>
      <c r="K866" s="1"/>
      <c r="L866" s="1"/>
      <c r="M866" s="1"/>
      <c r="N866" s="1"/>
      <c r="O866" s="1"/>
    </row>
    <row r="867">
      <c r="A867" s="1"/>
      <c r="J867" s="1"/>
      <c r="K867" s="1"/>
      <c r="L867" s="1"/>
      <c r="M867" s="1"/>
      <c r="N867" s="1"/>
      <c r="O867" s="1"/>
    </row>
    <row r="868">
      <c r="A868" s="1"/>
      <c r="J868" s="1"/>
      <c r="K868" s="1"/>
      <c r="L868" s="1"/>
      <c r="M868" s="1"/>
      <c r="N868" s="1"/>
      <c r="O868" s="1"/>
    </row>
    <row r="869">
      <c r="A869" s="1"/>
      <c r="J869" s="1"/>
      <c r="K869" s="1"/>
      <c r="L869" s="1"/>
      <c r="M869" s="1"/>
      <c r="N869" s="1"/>
      <c r="O869" s="1"/>
    </row>
    <row r="870">
      <c r="A870" s="1"/>
      <c r="J870" s="1"/>
      <c r="K870" s="1"/>
      <c r="L870" s="1"/>
      <c r="M870" s="1"/>
      <c r="N870" s="1"/>
      <c r="O870" s="1"/>
    </row>
    <row r="871">
      <c r="A871" s="1"/>
      <c r="J871" s="1"/>
      <c r="K871" s="1"/>
      <c r="L871" s="1"/>
      <c r="M871" s="1"/>
      <c r="N871" s="1"/>
      <c r="O871" s="1"/>
    </row>
    <row r="872">
      <c r="A872" s="1"/>
      <c r="J872" s="1"/>
      <c r="K872" s="1"/>
      <c r="L872" s="1"/>
      <c r="M872" s="1"/>
      <c r="N872" s="1"/>
      <c r="O872" s="1"/>
    </row>
    <row r="873">
      <c r="A873" s="1"/>
      <c r="J873" s="1"/>
      <c r="K873" s="1"/>
      <c r="L873" s="1"/>
      <c r="M873" s="1"/>
      <c r="N873" s="1"/>
      <c r="O873" s="1"/>
    </row>
    <row r="874">
      <c r="A874" s="1"/>
      <c r="J874" s="1"/>
      <c r="K874" s="1"/>
      <c r="L874" s="1"/>
      <c r="M874" s="1"/>
      <c r="N874" s="1"/>
      <c r="O874" s="1"/>
    </row>
    <row r="875">
      <c r="A875" s="1"/>
      <c r="J875" s="1"/>
      <c r="K875" s="1"/>
      <c r="L875" s="1"/>
      <c r="M875" s="1"/>
      <c r="N875" s="1"/>
      <c r="O875" s="1"/>
    </row>
    <row r="876">
      <c r="A876" s="1"/>
      <c r="J876" s="1"/>
      <c r="K876" s="1"/>
      <c r="L876" s="1"/>
      <c r="M876" s="1"/>
      <c r="N876" s="1"/>
      <c r="O876" s="1"/>
    </row>
    <row r="877">
      <c r="A877" s="1"/>
      <c r="J877" s="1"/>
      <c r="K877" s="1"/>
      <c r="L877" s="1"/>
      <c r="M877" s="1"/>
      <c r="N877" s="1"/>
      <c r="O877" s="1"/>
    </row>
    <row r="878">
      <c r="A878" s="1"/>
      <c r="J878" s="1"/>
      <c r="K878" s="1"/>
      <c r="L878" s="1"/>
      <c r="M878" s="1"/>
      <c r="N878" s="1"/>
      <c r="O878" s="1"/>
    </row>
    <row r="879">
      <c r="A879" s="1"/>
      <c r="J879" s="1"/>
      <c r="K879" s="1"/>
      <c r="L879" s="1"/>
      <c r="M879" s="1"/>
      <c r="N879" s="1"/>
      <c r="O879" s="1"/>
    </row>
    <row r="880">
      <c r="A880" s="1"/>
      <c r="J880" s="1"/>
      <c r="K880" s="1"/>
      <c r="L880" s="1"/>
      <c r="M880" s="1"/>
      <c r="N880" s="1"/>
      <c r="O880" s="1"/>
    </row>
    <row r="881">
      <c r="A881" s="1"/>
      <c r="J881" s="1"/>
      <c r="K881" s="1"/>
      <c r="L881" s="1"/>
      <c r="M881" s="1"/>
      <c r="N881" s="1"/>
      <c r="O881" s="1"/>
    </row>
    <row r="882">
      <c r="A882" s="1"/>
      <c r="J882" s="1"/>
      <c r="K882" s="1"/>
      <c r="L882" s="1"/>
      <c r="M882" s="1"/>
      <c r="N882" s="1"/>
      <c r="O882" s="1"/>
    </row>
    <row r="883">
      <c r="A883" s="1"/>
      <c r="J883" s="1"/>
      <c r="K883" s="1"/>
      <c r="L883" s="1"/>
      <c r="M883" s="1"/>
      <c r="N883" s="1"/>
      <c r="O883" s="1"/>
    </row>
    <row r="884">
      <c r="A884" s="1"/>
      <c r="J884" s="1"/>
      <c r="K884" s="1"/>
      <c r="L884" s="1"/>
      <c r="M884" s="1"/>
      <c r="N884" s="1"/>
      <c r="O884" s="1"/>
    </row>
    <row r="885">
      <c r="A885" s="1"/>
      <c r="J885" s="1"/>
      <c r="K885" s="1"/>
      <c r="L885" s="1"/>
      <c r="M885" s="1"/>
      <c r="N885" s="1"/>
      <c r="O885" s="1"/>
    </row>
    <row r="886">
      <c r="A886" s="1"/>
      <c r="J886" s="1"/>
      <c r="K886" s="1"/>
      <c r="L886" s="1"/>
      <c r="M886" s="1"/>
      <c r="N886" s="1"/>
      <c r="O886" s="1"/>
    </row>
    <row r="887">
      <c r="A887" s="1"/>
      <c r="J887" s="1"/>
      <c r="K887" s="1"/>
      <c r="L887" s="1"/>
      <c r="M887" s="1"/>
      <c r="N887" s="1"/>
      <c r="O887" s="1"/>
    </row>
    <row r="888">
      <c r="A888" s="1"/>
      <c r="J888" s="1"/>
      <c r="K888" s="1"/>
      <c r="L888" s="1"/>
      <c r="M888" s="1"/>
      <c r="N888" s="1"/>
      <c r="O888" s="1"/>
    </row>
    <row r="889">
      <c r="A889" s="1"/>
      <c r="J889" s="1"/>
      <c r="K889" s="1"/>
      <c r="L889" s="1"/>
      <c r="M889" s="1"/>
      <c r="N889" s="1"/>
      <c r="O889" s="1"/>
    </row>
    <row r="890">
      <c r="A890" s="1"/>
      <c r="J890" s="1"/>
      <c r="K890" s="1"/>
      <c r="L890" s="1"/>
      <c r="M890" s="1"/>
      <c r="N890" s="1"/>
      <c r="O890" s="1"/>
    </row>
    <row r="891">
      <c r="A891" s="1"/>
      <c r="J891" s="1"/>
      <c r="K891" s="1"/>
      <c r="L891" s="1"/>
      <c r="M891" s="1"/>
      <c r="N891" s="1"/>
      <c r="O891" s="1"/>
    </row>
    <row r="892">
      <c r="A892" s="1"/>
      <c r="J892" s="1"/>
      <c r="K892" s="1"/>
      <c r="L892" s="1"/>
      <c r="M892" s="1"/>
      <c r="N892" s="1"/>
      <c r="O892" s="1"/>
    </row>
    <row r="893">
      <c r="A893" s="1"/>
      <c r="J893" s="1"/>
      <c r="K893" s="1"/>
      <c r="L893" s="1"/>
      <c r="M893" s="1"/>
      <c r="N893" s="1"/>
      <c r="O893" s="1"/>
    </row>
    <row r="894">
      <c r="A894" s="1"/>
      <c r="J894" s="1"/>
      <c r="K894" s="1"/>
      <c r="L894" s="1"/>
      <c r="M894" s="1"/>
      <c r="N894" s="1"/>
      <c r="O894" s="1"/>
    </row>
    <row r="895">
      <c r="A895" s="1"/>
      <c r="J895" s="1"/>
      <c r="K895" s="1"/>
      <c r="L895" s="1"/>
      <c r="M895" s="1"/>
      <c r="N895" s="1"/>
      <c r="O895" s="1"/>
    </row>
    <row r="896">
      <c r="A896" s="1"/>
      <c r="J896" s="1"/>
      <c r="K896" s="1"/>
      <c r="L896" s="1"/>
      <c r="M896" s="1"/>
      <c r="N896" s="1"/>
      <c r="O896" s="1"/>
    </row>
    <row r="897">
      <c r="A897" s="1"/>
      <c r="J897" s="1"/>
      <c r="K897" s="1"/>
      <c r="L897" s="1"/>
      <c r="M897" s="1"/>
      <c r="N897" s="1"/>
      <c r="O897" s="1"/>
    </row>
    <row r="898">
      <c r="A898" s="1"/>
      <c r="J898" s="1"/>
      <c r="K898" s="1"/>
      <c r="L898" s="1"/>
      <c r="M898" s="1"/>
      <c r="N898" s="1"/>
      <c r="O898" s="1"/>
    </row>
    <row r="899">
      <c r="A899" s="1"/>
      <c r="J899" s="1"/>
      <c r="K899" s="1"/>
      <c r="L899" s="1"/>
      <c r="M899" s="1"/>
      <c r="N899" s="1"/>
      <c r="O899" s="1"/>
    </row>
    <row r="900">
      <c r="A900" s="1"/>
      <c r="J900" s="1"/>
      <c r="K900" s="1"/>
      <c r="L900" s="1"/>
      <c r="M900" s="1"/>
      <c r="N900" s="1"/>
      <c r="O900" s="1"/>
    </row>
    <row r="901">
      <c r="A901" s="1"/>
      <c r="J901" s="1"/>
      <c r="K901" s="1"/>
      <c r="L901" s="1"/>
      <c r="M901" s="1"/>
      <c r="N901" s="1"/>
      <c r="O901" s="1"/>
    </row>
    <row r="902">
      <c r="A902" s="1"/>
      <c r="J902" s="1"/>
      <c r="K902" s="1"/>
      <c r="L902" s="1"/>
      <c r="M902" s="1"/>
      <c r="N902" s="1"/>
      <c r="O902" s="1"/>
    </row>
    <row r="903">
      <c r="A903" s="1"/>
      <c r="J903" s="1"/>
      <c r="K903" s="1"/>
      <c r="L903" s="1"/>
      <c r="M903" s="1"/>
      <c r="N903" s="1"/>
      <c r="O903" s="1"/>
    </row>
    <row r="904">
      <c r="A904" s="1"/>
      <c r="J904" s="1"/>
      <c r="K904" s="1"/>
      <c r="L904" s="1"/>
      <c r="M904" s="1"/>
      <c r="N904" s="1"/>
      <c r="O904" s="1"/>
    </row>
    <row r="905">
      <c r="A905" s="1"/>
      <c r="J905" s="1"/>
      <c r="K905" s="1"/>
      <c r="L905" s="1"/>
      <c r="M905" s="1"/>
      <c r="N905" s="1"/>
      <c r="O905" s="1"/>
    </row>
    <row r="906">
      <c r="A906" s="1"/>
      <c r="J906" s="1"/>
      <c r="K906" s="1"/>
      <c r="L906" s="1"/>
      <c r="M906" s="1"/>
      <c r="N906" s="1"/>
      <c r="O906" s="1"/>
    </row>
    <row r="907">
      <c r="A907" s="1"/>
      <c r="J907" s="1"/>
      <c r="K907" s="1"/>
      <c r="L907" s="1"/>
      <c r="M907" s="1"/>
      <c r="N907" s="1"/>
      <c r="O907" s="1"/>
    </row>
    <row r="908">
      <c r="A908" s="1"/>
      <c r="J908" s="1"/>
      <c r="K908" s="1"/>
      <c r="L908" s="1"/>
      <c r="M908" s="1"/>
      <c r="N908" s="1"/>
      <c r="O908" s="1"/>
    </row>
    <row r="909">
      <c r="A909" s="1"/>
      <c r="J909" s="1"/>
      <c r="K909" s="1"/>
      <c r="L909" s="1"/>
      <c r="M909" s="1"/>
      <c r="N909" s="1"/>
      <c r="O909" s="1"/>
    </row>
    <row r="910">
      <c r="A910" s="1"/>
      <c r="J910" s="1"/>
      <c r="K910" s="1"/>
      <c r="L910" s="1"/>
      <c r="M910" s="1"/>
      <c r="N910" s="1"/>
      <c r="O910" s="1"/>
    </row>
    <row r="911">
      <c r="A911" s="1"/>
      <c r="J911" s="1"/>
      <c r="K911" s="1"/>
      <c r="L911" s="1"/>
      <c r="M911" s="1"/>
      <c r="N911" s="1"/>
      <c r="O911" s="1"/>
    </row>
    <row r="912">
      <c r="A912" s="1"/>
      <c r="J912" s="1"/>
      <c r="K912" s="1"/>
      <c r="L912" s="1"/>
      <c r="M912" s="1"/>
      <c r="N912" s="1"/>
      <c r="O912" s="1"/>
    </row>
    <row r="913">
      <c r="A913" s="1"/>
      <c r="J913" s="1"/>
      <c r="K913" s="1"/>
      <c r="L913" s="1"/>
      <c r="M913" s="1"/>
      <c r="N913" s="1"/>
      <c r="O913" s="1"/>
    </row>
    <row r="914">
      <c r="A914" s="1"/>
      <c r="J914" s="1"/>
      <c r="K914" s="1"/>
      <c r="L914" s="1"/>
      <c r="M914" s="1"/>
      <c r="N914" s="1"/>
      <c r="O914" s="1"/>
    </row>
    <row r="915">
      <c r="A915" s="1"/>
      <c r="J915" s="1"/>
      <c r="K915" s="1"/>
      <c r="L915" s="1"/>
      <c r="M915" s="1"/>
      <c r="N915" s="1"/>
      <c r="O915" s="1"/>
    </row>
    <row r="916">
      <c r="A916" s="1"/>
      <c r="J916" s="1"/>
      <c r="K916" s="1"/>
      <c r="L916" s="1"/>
      <c r="M916" s="1"/>
      <c r="N916" s="1"/>
      <c r="O916" s="1"/>
    </row>
    <row r="917">
      <c r="A917" s="1"/>
      <c r="J917" s="1"/>
      <c r="K917" s="1"/>
      <c r="L917" s="1"/>
      <c r="M917" s="1"/>
      <c r="N917" s="1"/>
      <c r="O917" s="1"/>
    </row>
    <row r="918">
      <c r="A918" s="1"/>
      <c r="J918" s="1"/>
      <c r="K918" s="1"/>
      <c r="L918" s="1"/>
      <c r="M918" s="1"/>
      <c r="N918" s="1"/>
      <c r="O918" s="1"/>
    </row>
    <row r="919">
      <c r="A919" s="1"/>
      <c r="J919" s="1"/>
      <c r="K919" s="1"/>
      <c r="L919" s="1"/>
      <c r="M919" s="1"/>
      <c r="N919" s="1"/>
      <c r="O919" s="1"/>
    </row>
    <row r="920">
      <c r="A920" s="1"/>
      <c r="J920" s="1"/>
      <c r="K920" s="1"/>
      <c r="L920" s="1"/>
      <c r="M920" s="1"/>
      <c r="N920" s="1"/>
      <c r="O920" s="1"/>
    </row>
    <row r="921">
      <c r="A921" s="1"/>
      <c r="J921" s="1"/>
      <c r="K921" s="1"/>
      <c r="L921" s="1"/>
      <c r="M921" s="1"/>
      <c r="N921" s="1"/>
      <c r="O921" s="1"/>
    </row>
    <row r="922">
      <c r="A922" s="1"/>
      <c r="J922" s="1"/>
      <c r="K922" s="1"/>
      <c r="L922" s="1"/>
      <c r="M922" s="1"/>
      <c r="N922" s="1"/>
      <c r="O922" s="1"/>
    </row>
    <row r="923">
      <c r="A923" s="1"/>
      <c r="J923" s="1"/>
      <c r="K923" s="1"/>
      <c r="L923" s="1"/>
      <c r="M923" s="1"/>
      <c r="N923" s="1"/>
      <c r="O923" s="1"/>
    </row>
    <row r="924">
      <c r="A924" s="1"/>
      <c r="J924" s="1"/>
      <c r="K924" s="1"/>
      <c r="L924" s="1"/>
      <c r="M924" s="1"/>
      <c r="N924" s="1"/>
      <c r="O924" s="1"/>
    </row>
    <row r="925">
      <c r="A925" s="1"/>
      <c r="J925" s="1"/>
      <c r="K925" s="1"/>
      <c r="L925" s="1"/>
      <c r="M925" s="1"/>
      <c r="N925" s="1"/>
      <c r="O925" s="1"/>
    </row>
    <row r="926">
      <c r="A926" s="1"/>
      <c r="J926" s="1"/>
      <c r="K926" s="1"/>
      <c r="L926" s="1"/>
      <c r="M926" s="1"/>
      <c r="N926" s="1"/>
      <c r="O926" s="1"/>
    </row>
    <row r="927">
      <c r="A927" s="1"/>
      <c r="J927" s="1"/>
      <c r="K927" s="1"/>
      <c r="L927" s="1"/>
      <c r="M927" s="1"/>
      <c r="N927" s="1"/>
      <c r="O927" s="1"/>
    </row>
    <row r="928">
      <c r="A928" s="1"/>
      <c r="J928" s="1"/>
      <c r="K928" s="1"/>
      <c r="L928" s="1"/>
      <c r="M928" s="1"/>
      <c r="N928" s="1"/>
      <c r="O928" s="1"/>
    </row>
    <row r="929">
      <c r="A929" s="1"/>
      <c r="J929" s="1"/>
      <c r="K929" s="1"/>
      <c r="L929" s="1"/>
      <c r="M929" s="1"/>
      <c r="N929" s="1"/>
      <c r="O929" s="1"/>
    </row>
    <row r="930">
      <c r="A930" s="1"/>
      <c r="J930" s="1"/>
      <c r="K930" s="1"/>
      <c r="L930" s="1"/>
      <c r="M930" s="1"/>
      <c r="N930" s="1"/>
      <c r="O930" s="1"/>
    </row>
    <row r="931">
      <c r="A931" s="1"/>
      <c r="J931" s="1"/>
      <c r="K931" s="1"/>
      <c r="L931" s="1"/>
      <c r="M931" s="1"/>
      <c r="N931" s="1"/>
      <c r="O931" s="1"/>
    </row>
    <row r="932">
      <c r="A932" s="1"/>
      <c r="J932" s="1"/>
      <c r="K932" s="1"/>
      <c r="L932" s="1"/>
      <c r="M932" s="1"/>
      <c r="N932" s="1"/>
      <c r="O932" s="1"/>
    </row>
    <row r="933">
      <c r="A933" s="1"/>
      <c r="J933" s="1"/>
      <c r="K933" s="1"/>
      <c r="L933" s="1"/>
      <c r="M933" s="1"/>
      <c r="N933" s="1"/>
      <c r="O933" s="1"/>
    </row>
    <row r="934">
      <c r="A934" s="1"/>
      <c r="J934" s="1"/>
      <c r="K934" s="1"/>
      <c r="L934" s="1"/>
      <c r="M934" s="1"/>
      <c r="N934" s="1"/>
      <c r="O934" s="1"/>
    </row>
    <row r="935">
      <c r="A935" s="1"/>
      <c r="J935" s="1"/>
      <c r="K935" s="1"/>
      <c r="L935" s="1"/>
      <c r="M935" s="1"/>
      <c r="N935" s="1"/>
      <c r="O935" s="1"/>
    </row>
    <row r="936">
      <c r="A936" s="1"/>
      <c r="J936" s="1"/>
      <c r="K936" s="1"/>
      <c r="L936" s="1"/>
      <c r="M936" s="1"/>
      <c r="N936" s="1"/>
      <c r="O936" s="1"/>
    </row>
    <row r="937">
      <c r="A937" s="1"/>
      <c r="J937" s="1"/>
      <c r="K937" s="1"/>
      <c r="L937" s="1"/>
      <c r="M937" s="1"/>
      <c r="N937" s="1"/>
      <c r="O937" s="1"/>
    </row>
    <row r="938">
      <c r="A938" s="1"/>
      <c r="J938" s="1"/>
      <c r="K938" s="1"/>
      <c r="L938" s="1"/>
      <c r="M938" s="1"/>
      <c r="N938" s="1"/>
      <c r="O938" s="1"/>
    </row>
    <row r="939">
      <c r="A939" s="1"/>
      <c r="J939" s="1"/>
      <c r="K939" s="1"/>
      <c r="L939" s="1"/>
      <c r="M939" s="1"/>
      <c r="N939" s="1"/>
      <c r="O939" s="1"/>
    </row>
    <row r="940">
      <c r="A940" s="1"/>
      <c r="J940" s="1"/>
      <c r="K940" s="1"/>
      <c r="L940" s="1"/>
      <c r="M940" s="1"/>
      <c r="N940" s="1"/>
      <c r="O940" s="1"/>
    </row>
    <row r="941">
      <c r="A941" s="1"/>
      <c r="J941" s="1"/>
      <c r="K941" s="1"/>
      <c r="L941" s="1"/>
      <c r="M941" s="1"/>
      <c r="N941" s="1"/>
      <c r="O941" s="1"/>
    </row>
    <row r="942">
      <c r="A942" s="1"/>
      <c r="J942" s="1"/>
      <c r="K942" s="1"/>
      <c r="L942" s="1"/>
      <c r="M942" s="1"/>
      <c r="N942" s="1"/>
      <c r="O942" s="1"/>
    </row>
    <row r="943">
      <c r="A943" s="1"/>
      <c r="J943" s="1"/>
      <c r="K943" s="1"/>
      <c r="L943" s="1"/>
      <c r="M943" s="1"/>
      <c r="N943" s="1"/>
      <c r="O943" s="1"/>
    </row>
    <row r="944">
      <c r="A944" s="1"/>
      <c r="J944" s="1"/>
      <c r="K944" s="1"/>
      <c r="L944" s="1"/>
      <c r="M944" s="1"/>
      <c r="N944" s="1"/>
      <c r="O944" s="1"/>
    </row>
    <row r="945">
      <c r="A945" s="1"/>
      <c r="J945" s="1"/>
      <c r="K945" s="1"/>
      <c r="L945" s="1"/>
      <c r="M945" s="1"/>
      <c r="N945" s="1"/>
      <c r="O945" s="1"/>
    </row>
    <row r="946">
      <c r="A946" s="1"/>
      <c r="J946" s="1"/>
      <c r="K946" s="1"/>
      <c r="L946" s="1"/>
      <c r="M946" s="1"/>
      <c r="N946" s="1"/>
      <c r="O946" s="1"/>
    </row>
    <row r="947">
      <c r="A947" s="1"/>
      <c r="J947" s="1"/>
      <c r="K947" s="1"/>
      <c r="L947" s="1"/>
      <c r="M947" s="1"/>
      <c r="N947" s="1"/>
      <c r="O947" s="1"/>
    </row>
    <row r="948">
      <c r="A948" s="1"/>
      <c r="J948" s="1"/>
      <c r="K948" s="1"/>
      <c r="L948" s="1"/>
      <c r="M948" s="1"/>
      <c r="N948" s="1"/>
      <c r="O948" s="1"/>
    </row>
    <row r="949">
      <c r="A949" s="1"/>
      <c r="J949" s="1"/>
      <c r="K949" s="1"/>
      <c r="L949" s="1"/>
      <c r="M949" s="1"/>
      <c r="N949" s="1"/>
      <c r="O949" s="1"/>
    </row>
    <row r="950">
      <c r="A950" s="1"/>
      <c r="J950" s="1"/>
      <c r="K950" s="1"/>
      <c r="L950" s="1"/>
      <c r="M950" s="1"/>
      <c r="N950" s="1"/>
      <c r="O950" s="1"/>
    </row>
    <row r="951">
      <c r="A951" s="1"/>
      <c r="J951" s="1"/>
      <c r="K951" s="1"/>
      <c r="L951" s="1"/>
      <c r="M951" s="1"/>
      <c r="N951" s="1"/>
      <c r="O951" s="1"/>
    </row>
    <row r="952">
      <c r="A952" s="1"/>
      <c r="J952" s="1"/>
      <c r="K952" s="1"/>
      <c r="L952" s="1"/>
      <c r="M952" s="1"/>
      <c r="N952" s="1"/>
      <c r="O952" s="1"/>
    </row>
    <row r="953">
      <c r="A953" s="1"/>
      <c r="J953" s="1"/>
      <c r="K953" s="1"/>
      <c r="L953" s="1"/>
      <c r="M953" s="1"/>
      <c r="N953" s="1"/>
      <c r="O953" s="1"/>
    </row>
    <row r="954">
      <c r="A954" s="1"/>
      <c r="J954" s="1"/>
      <c r="K954" s="1"/>
      <c r="L954" s="1"/>
      <c r="M954" s="1"/>
      <c r="N954" s="1"/>
      <c r="O954" s="1"/>
    </row>
    <row r="955">
      <c r="A955" s="1"/>
      <c r="J955" s="1"/>
      <c r="K955" s="1"/>
      <c r="L955" s="1"/>
      <c r="M955" s="1"/>
      <c r="N955" s="1"/>
      <c r="O955" s="1"/>
    </row>
    <row r="956">
      <c r="A956" s="1"/>
      <c r="J956" s="1"/>
      <c r="K956" s="1"/>
      <c r="L956" s="1"/>
      <c r="M956" s="1"/>
      <c r="N956" s="1"/>
      <c r="O956" s="1"/>
    </row>
    <row r="957">
      <c r="A957" s="1"/>
      <c r="J957" s="1"/>
      <c r="K957" s="1"/>
      <c r="L957" s="1"/>
      <c r="M957" s="1"/>
      <c r="N957" s="1"/>
      <c r="O957" s="1"/>
    </row>
    <row r="958">
      <c r="A958" s="1"/>
      <c r="J958" s="1"/>
      <c r="K958" s="1"/>
      <c r="L958" s="1"/>
      <c r="M958" s="1"/>
      <c r="N958" s="1"/>
      <c r="O958" s="1"/>
    </row>
    <row r="959">
      <c r="A959" s="1"/>
      <c r="J959" s="1"/>
      <c r="K959" s="1"/>
      <c r="L959" s="1"/>
      <c r="M959" s="1"/>
      <c r="N959" s="1"/>
      <c r="O959" s="1"/>
    </row>
    <row r="960">
      <c r="A960" s="1"/>
      <c r="J960" s="1"/>
      <c r="K960" s="1"/>
      <c r="L960" s="1"/>
      <c r="M960" s="1"/>
      <c r="N960" s="1"/>
      <c r="O960" s="1"/>
    </row>
    <row r="961">
      <c r="A961" s="1"/>
      <c r="J961" s="1"/>
      <c r="K961" s="1"/>
      <c r="L961" s="1"/>
      <c r="M961" s="1"/>
      <c r="N961" s="1"/>
      <c r="O961" s="1"/>
    </row>
    <row r="962">
      <c r="A962" s="1"/>
      <c r="J962" s="1"/>
      <c r="K962" s="1"/>
      <c r="L962" s="1"/>
      <c r="M962" s="1"/>
      <c r="N962" s="1"/>
      <c r="O962" s="1"/>
    </row>
    <row r="963">
      <c r="A963" s="1"/>
      <c r="J963" s="1"/>
      <c r="K963" s="1"/>
      <c r="L963" s="1"/>
      <c r="M963" s="1"/>
      <c r="N963" s="1"/>
      <c r="O963" s="1"/>
    </row>
    <row r="964">
      <c r="A964" s="1"/>
      <c r="J964" s="1"/>
      <c r="K964" s="1"/>
      <c r="L964" s="1"/>
      <c r="M964" s="1"/>
      <c r="N964" s="1"/>
      <c r="O964" s="1"/>
    </row>
    <row r="965">
      <c r="A965" s="1"/>
      <c r="J965" s="1"/>
      <c r="K965" s="1"/>
      <c r="L965" s="1"/>
      <c r="M965" s="1"/>
      <c r="N965" s="1"/>
      <c r="O965" s="1"/>
    </row>
    <row r="966">
      <c r="A966" s="1"/>
      <c r="J966" s="1"/>
      <c r="K966" s="1"/>
      <c r="L966" s="1"/>
      <c r="M966" s="1"/>
      <c r="N966" s="1"/>
      <c r="O966" s="1"/>
    </row>
    <row r="967">
      <c r="A967" s="1"/>
      <c r="J967" s="1"/>
      <c r="K967" s="1"/>
      <c r="L967" s="1"/>
      <c r="M967" s="1"/>
      <c r="N967" s="1"/>
      <c r="O967" s="1"/>
    </row>
    <row r="968">
      <c r="A968" s="1"/>
      <c r="J968" s="1"/>
      <c r="K968" s="1"/>
      <c r="L968" s="1"/>
      <c r="M968" s="1"/>
      <c r="N968" s="1"/>
      <c r="O968" s="1"/>
    </row>
    <row r="969">
      <c r="A969" s="1"/>
      <c r="J969" s="1"/>
      <c r="K969" s="1"/>
      <c r="L969" s="1"/>
      <c r="M969" s="1"/>
      <c r="N969" s="1"/>
      <c r="O969" s="1"/>
    </row>
    <row r="970">
      <c r="A970" s="1"/>
      <c r="J970" s="1"/>
      <c r="K970" s="1"/>
      <c r="L970" s="1"/>
      <c r="M970" s="1"/>
      <c r="N970" s="1"/>
      <c r="O970" s="1"/>
    </row>
    <row r="971">
      <c r="A971" s="1"/>
      <c r="J971" s="1"/>
      <c r="K971" s="1"/>
      <c r="L971" s="1"/>
      <c r="M971" s="1"/>
      <c r="N971" s="1"/>
      <c r="O971" s="1"/>
    </row>
    <row r="972">
      <c r="A972" s="1"/>
      <c r="J972" s="1"/>
      <c r="K972" s="1"/>
      <c r="L972" s="1"/>
      <c r="M972" s="1"/>
      <c r="N972" s="1"/>
      <c r="O972" s="1"/>
    </row>
    <row r="973">
      <c r="A973" s="1"/>
      <c r="J973" s="1"/>
      <c r="K973" s="1"/>
      <c r="L973" s="1"/>
      <c r="M973" s="1"/>
      <c r="N973" s="1"/>
      <c r="O973" s="1"/>
    </row>
    <row r="974">
      <c r="A974" s="1"/>
      <c r="J974" s="1"/>
      <c r="K974" s="1"/>
      <c r="L974" s="1"/>
      <c r="M974" s="1"/>
      <c r="N974" s="1"/>
      <c r="O974" s="1"/>
    </row>
    <row r="975">
      <c r="A975" s="1"/>
      <c r="J975" s="1"/>
      <c r="K975" s="1"/>
      <c r="L975" s="1"/>
      <c r="M975" s="1"/>
      <c r="N975" s="1"/>
      <c r="O975" s="1"/>
    </row>
    <row r="976">
      <c r="A976" s="1"/>
      <c r="J976" s="1"/>
      <c r="K976" s="1"/>
      <c r="L976" s="1"/>
      <c r="M976" s="1"/>
      <c r="N976" s="1"/>
      <c r="O976" s="1"/>
    </row>
    <row r="977">
      <c r="A977" s="1"/>
      <c r="J977" s="1"/>
      <c r="K977" s="1"/>
      <c r="L977" s="1"/>
      <c r="M977" s="1"/>
      <c r="N977" s="1"/>
      <c r="O977" s="1"/>
    </row>
    <row r="978">
      <c r="A978" s="1"/>
      <c r="J978" s="1"/>
      <c r="K978" s="1"/>
      <c r="L978" s="1"/>
      <c r="M978" s="1"/>
      <c r="N978" s="1"/>
      <c r="O978" s="1"/>
    </row>
    <row r="979">
      <c r="A979" s="1"/>
      <c r="J979" s="1"/>
      <c r="K979" s="1"/>
      <c r="L979" s="1"/>
      <c r="M979" s="1"/>
      <c r="N979" s="1"/>
      <c r="O979" s="1"/>
    </row>
    <row r="980">
      <c r="A980" s="1"/>
      <c r="J980" s="1"/>
      <c r="K980" s="1"/>
      <c r="L980" s="1"/>
      <c r="M980" s="1"/>
      <c r="N980" s="1"/>
      <c r="O980" s="1"/>
    </row>
    <row r="981">
      <c r="A981" s="1"/>
      <c r="J981" s="1"/>
      <c r="K981" s="1"/>
      <c r="L981" s="1"/>
      <c r="M981" s="1"/>
      <c r="N981" s="1"/>
      <c r="O981" s="1"/>
    </row>
    <row r="982">
      <c r="A982" s="1"/>
      <c r="J982" s="1"/>
      <c r="K982" s="1"/>
      <c r="L982" s="1"/>
      <c r="M982" s="1"/>
      <c r="N982" s="1"/>
      <c r="O982" s="1"/>
    </row>
    <row r="983">
      <c r="A983" s="1"/>
      <c r="J983" s="1"/>
      <c r="K983" s="1"/>
      <c r="L983" s="1"/>
      <c r="M983" s="1"/>
      <c r="N983" s="1"/>
      <c r="O983" s="1"/>
    </row>
    <row r="984">
      <c r="A984" s="1"/>
      <c r="J984" s="1"/>
      <c r="K984" s="1"/>
      <c r="L984" s="1"/>
      <c r="M984" s="1"/>
      <c r="N984" s="1"/>
      <c r="O984" s="1"/>
    </row>
    <row r="985">
      <c r="A985" s="1"/>
      <c r="J985" s="1"/>
      <c r="K985" s="1"/>
      <c r="L985" s="1"/>
      <c r="M985" s="1"/>
      <c r="N985" s="1"/>
      <c r="O985" s="1"/>
    </row>
    <row r="986">
      <c r="A986" s="1"/>
      <c r="J986" s="1"/>
      <c r="K986" s="1"/>
      <c r="L986" s="1"/>
      <c r="M986" s="1"/>
      <c r="N986" s="1"/>
      <c r="O986" s="1"/>
    </row>
    <row r="987">
      <c r="A987" s="1"/>
      <c r="J987" s="1"/>
      <c r="K987" s="1"/>
      <c r="L987" s="1"/>
      <c r="M987" s="1"/>
      <c r="N987" s="1"/>
      <c r="O987" s="1"/>
    </row>
    <row r="988">
      <c r="A988" s="1"/>
      <c r="J988" s="1"/>
      <c r="K988" s="1"/>
      <c r="L988" s="1"/>
      <c r="M988" s="1"/>
      <c r="N988" s="1"/>
      <c r="O988" s="1"/>
    </row>
    <row r="989">
      <c r="A989" s="1"/>
      <c r="J989" s="1"/>
      <c r="K989" s="1"/>
      <c r="L989" s="1"/>
      <c r="M989" s="1"/>
      <c r="N989" s="1"/>
      <c r="O989" s="1"/>
    </row>
    <row r="990">
      <c r="A990" s="1"/>
      <c r="J990" s="1"/>
      <c r="K990" s="1"/>
      <c r="L990" s="1"/>
      <c r="M990" s="1"/>
      <c r="N990" s="1"/>
      <c r="O990" s="1"/>
    </row>
    <row r="991">
      <c r="A991" s="1"/>
      <c r="J991" s="1"/>
      <c r="K991" s="1"/>
      <c r="L991" s="1"/>
      <c r="M991" s="1"/>
      <c r="N991" s="1"/>
      <c r="O991" s="1"/>
    </row>
    <row r="992">
      <c r="A992" s="1"/>
      <c r="J992" s="1"/>
      <c r="K992" s="1"/>
      <c r="L992" s="1"/>
      <c r="M992" s="1"/>
      <c r="N992" s="1"/>
      <c r="O992" s="1"/>
    </row>
    <row r="993">
      <c r="A993" s="1"/>
      <c r="J993" s="1"/>
      <c r="K993" s="1"/>
      <c r="L993" s="1"/>
      <c r="M993" s="1"/>
      <c r="N993" s="1"/>
      <c r="O993" s="1"/>
    </row>
    <row r="994">
      <c r="A994" s="1"/>
      <c r="J994" s="1"/>
      <c r="K994" s="1"/>
      <c r="L994" s="1"/>
      <c r="M994" s="1"/>
      <c r="N994" s="1"/>
      <c r="O994" s="1"/>
    </row>
    <row r="995">
      <c r="A995" s="1"/>
      <c r="J995" s="1"/>
      <c r="K995" s="1"/>
      <c r="L995" s="1"/>
      <c r="M995" s="1"/>
      <c r="N995" s="1"/>
      <c r="O995" s="1"/>
    </row>
    <row r="996">
      <c r="A996" s="1"/>
      <c r="J996" s="1"/>
      <c r="K996" s="1"/>
      <c r="L996" s="1"/>
      <c r="M996" s="1"/>
      <c r="N996" s="1"/>
      <c r="O996" s="1"/>
    </row>
    <row r="997">
      <c r="A997" s="1"/>
      <c r="J997" s="1"/>
      <c r="K997" s="1"/>
      <c r="L997" s="1"/>
      <c r="M997" s="1"/>
      <c r="N997" s="1"/>
      <c r="O997" s="1"/>
    </row>
    <row r="998">
      <c r="A998" s="1"/>
      <c r="J998" s="1"/>
      <c r="K998" s="1"/>
      <c r="L998" s="1"/>
      <c r="M998" s="1"/>
      <c r="N998" s="1"/>
      <c r="O998" s="1"/>
    </row>
    <row r="999">
      <c r="A999" s="1"/>
      <c r="J999" s="1"/>
      <c r="K999" s="1"/>
      <c r="L999" s="1"/>
      <c r="M999" s="1"/>
      <c r="N999" s="1"/>
      <c r="O999" s="1"/>
    </row>
    <row r="1000">
      <c r="A1000" s="1"/>
      <c r="J1000" s="1"/>
      <c r="K1000" s="1"/>
      <c r="L1000" s="1"/>
      <c r="M1000" s="1"/>
      <c r="N1000" s="1"/>
      <c r="O1000" s="1"/>
    </row>
    <row r="1001">
      <c r="A1001" s="1"/>
      <c r="J1001" s="1"/>
      <c r="K1001" s="1"/>
      <c r="L1001" s="1"/>
      <c r="M1001" s="1"/>
      <c r="N1001" s="1"/>
      <c r="O1001" s="1"/>
    </row>
    <row r="1002">
      <c r="A1002" s="1"/>
      <c r="J1002" s="1"/>
      <c r="K1002" s="1"/>
      <c r="L1002" s="1"/>
      <c r="M1002" s="1"/>
      <c r="N1002" s="1"/>
      <c r="O1002" s="1"/>
    </row>
    <row r="1003">
      <c r="A1003" s="1"/>
      <c r="J1003" s="1"/>
      <c r="K1003" s="1"/>
      <c r="L1003" s="1"/>
      <c r="M1003" s="1"/>
      <c r="N1003" s="1"/>
      <c r="O1003" s="1"/>
    </row>
    <row r="1004">
      <c r="A1004" s="1"/>
      <c r="J1004" s="1"/>
      <c r="K1004" s="1"/>
      <c r="L1004" s="1"/>
      <c r="M1004" s="1"/>
      <c r="N1004" s="1"/>
      <c r="O1004" s="1"/>
    </row>
    <row r="1005">
      <c r="A1005" s="1"/>
      <c r="J1005" s="1"/>
      <c r="K1005" s="1"/>
      <c r="L1005" s="1"/>
      <c r="M1005" s="1"/>
      <c r="N1005" s="1"/>
      <c r="O1005" s="1"/>
    </row>
    <row r="1006">
      <c r="A1006" s="1"/>
      <c r="J1006" s="1"/>
      <c r="K1006" s="1"/>
      <c r="L1006" s="1"/>
      <c r="M1006" s="1"/>
      <c r="N1006" s="1"/>
      <c r="O1006" s="1"/>
    </row>
    <row r="1007">
      <c r="A1007" s="1"/>
      <c r="J1007" s="1"/>
      <c r="K1007" s="1"/>
      <c r="L1007" s="1"/>
      <c r="M1007" s="1"/>
      <c r="N1007" s="1"/>
      <c r="O1007" s="1"/>
    </row>
    <row r="1008">
      <c r="A1008" s="1"/>
      <c r="J1008" s="1"/>
      <c r="K1008" s="1"/>
      <c r="L1008" s="1"/>
      <c r="M1008" s="1"/>
      <c r="N1008" s="1"/>
      <c r="O1008" s="1"/>
    </row>
    <row r="1009">
      <c r="A1009" s="1"/>
      <c r="J1009" s="1"/>
      <c r="K1009" s="1"/>
      <c r="L1009" s="1"/>
      <c r="M1009" s="1"/>
      <c r="N1009" s="1"/>
      <c r="O1009" s="1"/>
    </row>
    <row r="1010">
      <c r="A1010" s="1"/>
      <c r="J1010" s="1"/>
      <c r="K1010" s="1"/>
      <c r="L1010" s="1"/>
      <c r="M1010" s="1"/>
      <c r="N1010" s="1"/>
      <c r="O1010" s="1"/>
    </row>
    <row r="1011">
      <c r="A1011" s="1"/>
      <c r="J1011" s="1"/>
      <c r="K1011" s="1"/>
      <c r="L1011" s="1"/>
      <c r="M1011" s="1"/>
      <c r="N1011" s="1"/>
      <c r="O1011" s="1"/>
    </row>
    <row r="1012">
      <c r="A1012" s="1"/>
      <c r="J1012" s="1"/>
      <c r="K1012" s="1"/>
      <c r="L1012" s="1"/>
      <c r="M1012" s="1"/>
      <c r="N1012" s="1"/>
      <c r="O1012" s="1"/>
    </row>
    <row r="1013">
      <c r="A1013" s="1"/>
      <c r="J1013" s="1"/>
      <c r="K1013" s="1"/>
      <c r="L1013" s="1"/>
      <c r="M1013" s="1"/>
      <c r="N1013" s="1"/>
      <c r="O1013" s="1"/>
    </row>
    <row r="1014">
      <c r="A1014" s="1"/>
      <c r="J1014" s="1"/>
      <c r="K1014" s="1"/>
      <c r="L1014" s="1"/>
      <c r="M1014" s="1"/>
      <c r="N1014" s="1"/>
      <c r="O1014" s="1"/>
    </row>
    <row r="1015">
      <c r="A1015" s="1"/>
      <c r="J1015" s="1"/>
      <c r="K1015" s="1"/>
      <c r="L1015" s="1"/>
      <c r="M1015" s="1"/>
      <c r="N1015" s="1"/>
      <c r="O1015" s="1"/>
    </row>
    <row r="1016">
      <c r="A1016" s="1"/>
      <c r="J1016" s="1"/>
      <c r="K1016" s="1"/>
      <c r="L1016" s="1"/>
      <c r="M1016" s="1"/>
      <c r="N1016" s="1"/>
      <c r="O1016" s="1"/>
    </row>
    <row r="1017">
      <c r="A1017" s="1"/>
      <c r="J1017" s="1"/>
      <c r="K1017" s="1"/>
      <c r="L1017" s="1"/>
      <c r="M1017" s="1"/>
      <c r="N1017" s="1"/>
      <c r="O1017" s="1"/>
    </row>
    <row r="1018">
      <c r="A1018" s="1"/>
      <c r="J1018" s="1"/>
      <c r="K1018" s="1"/>
      <c r="L1018" s="1"/>
      <c r="M1018" s="1"/>
      <c r="N1018" s="1"/>
      <c r="O1018" s="1"/>
    </row>
    <row r="1019">
      <c r="A1019" s="1"/>
      <c r="J1019" s="1"/>
      <c r="K1019" s="1"/>
      <c r="L1019" s="1"/>
      <c r="M1019" s="1"/>
      <c r="N1019" s="1"/>
      <c r="O1019" s="1"/>
    </row>
    <row r="1020">
      <c r="A1020" s="1"/>
      <c r="J1020" s="1"/>
      <c r="K1020" s="1"/>
      <c r="L1020" s="1"/>
      <c r="M1020" s="1"/>
      <c r="N1020" s="1"/>
      <c r="O1020" s="1"/>
    </row>
    <row r="1021">
      <c r="A1021" s="1"/>
      <c r="J1021" s="1"/>
      <c r="K1021" s="1"/>
      <c r="L1021" s="1"/>
      <c r="M1021" s="1"/>
      <c r="N1021" s="1"/>
      <c r="O1021" s="1"/>
    </row>
    <row r="1022">
      <c r="A1022" s="1"/>
      <c r="J1022" s="1"/>
      <c r="K1022" s="1"/>
      <c r="L1022" s="1"/>
      <c r="M1022" s="1"/>
      <c r="N1022" s="1"/>
      <c r="O1022" s="1"/>
    </row>
    <row r="1023">
      <c r="A1023" s="1"/>
      <c r="J1023" s="1"/>
      <c r="K1023" s="1"/>
      <c r="L1023" s="1"/>
      <c r="M1023" s="1"/>
      <c r="N1023" s="1"/>
      <c r="O1023" s="1"/>
    </row>
    <row r="1024">
      <c r="A1024" s="1"/>
      <c r="J1024" s="1"/>
      <c r="K1024" s="1"/>
      <c r="L1024" s="1"/>
      <c r="M1024" s="1"/>
      <c r="N1024" s="1"/>
      <c r="O1024" s="1"/>
    </row>
    <row r="1025">
      <c r="A1025" s="1"/>
      <c r="J1025" s="1"/>
      <c r="K1025" s="1"/>
      <c r="L1025" s="1"/>
      <c r="M1025" s="1"/>
      <c r="N1025" s="1"/>
      <c r="O1025" s="1"/>
    </row>
    <row r="1026">
      <c r="A1026" s="1"/>
      <c r="J1026" s="1"/>
      <c r="K1026" s="1"/>
      <c r="L1026" s="1"/>
      <c r="M1026" s="1"/>
      <c r="N1026" s="1"/>
      <c r="O1026" s="1"/>
    </row>
    <row r="1027">
      <c r="A1027" s="1"/>
      <c r="J1027" s="1"/>
      <c r="K1027" s="1"/>
      <c r="L1027" s="1"/>
      <c r="M1027" s="1"/>
      <c r="N1027" s="1"/>
      <c r="O1027" s="1"/>
    </row>
    <row r="1028">
      <c r="A1028" s="1"/>
      <c r="J1028" s="1"/>
      <c r="K1028" s="1"/>
      <c r="L1028" s="1"/>
      <c r="M1028" s="1"/>
      <c r="N1028" s="1"/>
      <c r="O1028" s="1"/>
    </row>
    <row r="1029">
      <c r="A1029" s="1"/>
      <c r="J1029" s="1"/>
      <c r="K1029" s="1"/>
      <c r="L1029" s="1"/>
      <c r="M1029" s="1"/>
      <c r="N1029" s="1"/>
      <c r="O1029" s="1"/>
    </row>
    <row r="1030">
      <c r="A1030" s="1"/>
      <c r="J1030" s="1"/>
      <c r="K1030" s="1"/>
      <c r="L1030" s="1"/>
      <c r="M1030" s="1"/>
      <c r="N1030" s="1"/>
      <c r="O1030" s="1"/>
    </row>
    <row r="1031">
      <c r="A1031" s="1"/>
      <c r="J1031" s="1"/>
      <c r="K1031" s="1"/>
      <c r="L1031" s="1"/>
      <c r="M1031" s="1"/>
      <c r="N1031" s="1"/>
      <c r="O1031" s="1"/>
    </row>
    <row r="1032">
      <c r="A1032" s="1"/>
      <c r="J1032" s="1"/>
      <c r="K1032" s="1"/>
      <c r="L1032" s="1"/>
      <c r="M1032" s="1"/>
      <c r="N1032" s="1"/>
      <c r="O1032" s="1"/>
    </row>
    <row r="1033">
      <c r="A1033" s="1"/>
      <c r="J1033" s="1"/>
      <c r="K1033" s="1"/>
      <c r="L1033" s="1"/>
      <c r="M1033" s="1"/>
      <c r="N1033" s="1"/>
      <c r="O1033" s="1"/>
    </row>
    <row r="1034">
      <c r="A1034" s="1"/>
      <c r="J1034" s="1"/>
      <c r="K1034" s="1"/>
      <c r="L1034" s="1"/>
      <c r="M1034" s="1"/>
      <c r="N1034" s="1"/>
      <c r="O1034" s="1"/>
    </row>
    <row r="1035">
      <c r="A1035" s="1"/>
      <c r="J1035" s="1"/>
      <c r="K1035" s="1"/>
      <c r="L1035" s="1"/>
      <c r="M1035" s="1"/>
      <c r="N1035" s="1"/>
      <c r="O1035" s="1"/>
    </row>
    <row r="1036">
      <c r="A1036" s="1"/>
      <c r="J1036" s="1"/>
      <c r="K1036" s="1"/>
      <c r="L1036" s="1"/>
      <c r="M1036" s="1"/>
      <c r="N1036" s="1"/>
      <c r="O1036" s="1"/>
    </row>
    <row r="1037">
      <c r="A1037" s="1"/>
      <c r="J1037" s="1"/>
      <c r="K1037" s="1"/>
      <c r="L1037" s="1"/>
      <c r="M1037" s="1"/>
      <c r="N1037" s="1"/>
      <c r="O1037" s="1"/>
    </row>
    <row r="1038">
      <c r="A1038" s="1"/>
      <c r="J1038" s="1"/>
      <c r="K1038" s="1"/>
      <c r="L1038" s="1"/>
      <c r="M1038" s="1"/>
      <c r="N1038" s="1"/>
      <c r="O1038" s="1"/>
    </row>
    <row r="1039">
      <c r="A1039" s="1"/>
      <c r="J1039" s="1"/>
      <c r="K1039" s="1"/>
      <c r="L1039" s="1"/>
      <c r="M1039" s="1"/>
      <c r="N1039" s="1"/>
      <c r="O1039" s="1"/>
    </row>
    <row r="1040">
      <c r="A1040" s="1"/>
      <c r="J1040" s="1"/>
      <c r="K1040" s="1"/>
      <c r="L1040" s="1"/>
      <c r="M1040" s="1"/>
      <c r="N1040" s="1"/>
      <c r="O1040" s="1"/>
    </row>
    <row r="1041">
      <c r="A1041" s="1"/>
      <c r="J1041" s="1"/>
      <c r="K1041" s="1"/>
      <c r="L1041" s="1"/>
      <c r="M1041" s="1"/>
      <c r="N1041" s="1"/>
      <c r="O1041" s="1"/>
    </row>
    <row r="1042">
      <c r="A1042" s="1"/>
      <c r="J1042" s="1"/>
      <c r="K1042" s="1"/>
      <c r="L1042" s="1"/>
      <c r="M1042" s="1"/>
      <c r="N1042" s="1"/>
      <c r="O1042" s="1"/>
    </row>
    <row r="1043">
      <c r="A1043" s="1"/>
      <c r="J1043" s="1"/>
      <c r="K1043" s="1"/>
      <c r="L1043" s="1"/>
      <c r="M1043" s="1"/>
      <c r="N1043" s="1"/>
      <c r="O1043" s="1"/>
    </row>
    <row r="1044">
      <c r="A1044" s="1"/>
      <c r="J1044" s="1"/>
      <c r="K1044" s="1"/>
      <c r="L1044" s="1"/>
      <c r="M1044" s="1"/>
      <c r="N1044" s="1"/>
      <c r="O1044" s="1"/>
    </row>
    <row r="1045">
      <c r="A1045" s="1"/>
      <c r="J1045" s="1"/>
      <c r="K1045" s="1"/>
      <c r="L1045" s="1"/>
      <c r="M1045" s="1"/>
      <c r="N1045" s="1"/>
      <c r="O1045" s="1"/>
    </row>
    <row r="1046">
      <c r="A1046" s="1"/>
      <c r="J1046" s="1"/>
      <c r="K1046" s="1"/>
      <c r="L1046" s="1"/>
      <c r="M1046" s="1"/>
      <c r="N1046" s="1"/>
      <c r="O1046" s="1"/>
    </row>
    <row r="1047">
      <c r="A1047" s="1"/>
      <c r="J1047" s="1"/>
      <c r="K1047" s="1"/>
      <c r="L1047" s="1"/>
      <c r="M1047" s="1"/>
      <c r="N1047" s="1"/>
      <c r="O1047" s="1"/>
    </row>
    <row r="1048">
      <c r="A1048" s="1"/>
      <c r="J1048" s="1"/>
      <c r="K1048" s="1"/>
      <c r="L1048" s="1"/>
      <c r="M1048" s="1"/>
      <c r="N1048" s="1"/>
      <c r="O1048" s="1"/>
    </row>
    <row r="1049">
      <c r="A1049" s="1"/>
      <c r="J1049" s="1"/>
      <c r="K1049" s="1"/>
      <c r="L1049" s="1"/>
      <c r="M1049" s="1"/>
      <c r="N1049" s="1"/>
      <c r="O1049" s="1"/>
    </row>
    <row r="1050">
      <c r="A1050" s="1"/>
      <c r="J1050" s="1"/>
      <c r="K1050" s="1"/>
      <c r="L1050" s="1"/>
      <c r="M1050" s="1"/>
      <c r="N1050" s="1"/>
      <c r="O1050" s="1"/>
    </row>
    <row r="1051">
      <c r="A1051" s="1"/>
      <c r="J1051" s="1"/>
      <c r="K1051" s="1"/>
      <c r="L1051" s="1"/>
      <c r="M1051" s="1"/>
      <c r="N1051" s="1"/>
      <c r="O1051" s="1"/>
    </row>
    <row r="1052">
      <c r="A1052" s="1"/>
      <c r="J1052" s="1"/>
      <c r="K1052" s="1"/>
      <c r="L1052" s="1"/>
      <c r="M1052" s="1"/>
      <c r="N1052" s="1"/>
      <c r="O1052" s="1"/>
    </row>
    <row r="1053">
      <c r="A1053" s="1"/>
      <c r="J1053" s="1"/>
      <c r="K1053" s="1"/>
      <c r="L1053" s="1"/>
      <c r="M1053" s="1"/>
      <c r="N1053" s="1"/>
      <c r="O1053" s="1"/>
    </row>
    <row r="1054">
      <c r="A1054" s="1"/>
      <c r="J1054" s="1"/>
      <c r="K1054" s="1"/>
      <c r="L1054" s="1"/>
      <c r="M1054" s="1"/>
      <c r="N1054" s="1"/>
      <c r="O1054" s="1"/>
    </row>
    <row r="1055">
      <c r="A1055" s="1"/>
      <c r="J1055" s="1"/>
      <c r="K1055" s="1"/>
      <c r="L1055" s="1"/>
      <c r="M1055" s="1"/>
      <c r="N1055" s="1"/>
      <c r="O1055" s="1"/>
    </row>
    <row r="1056">
      <c r="A1056" s="1"/>
      <c r="J1056" s="1"/>
      <c r="K1056" s="1"/>
      <c r="L1056" s="1"/>
      <c r="M1056" s="1"/>
      <c r="N1056" s="1"/>
      <c r="O1056" s="1"/>
    </row>
    <row r="1057">
      <c r="A1057" s="1"/>
      <c r="J1057" s="1"/>
      <c r="K1057" s="1"/>
      <c r="L1057" s="1"/>
      <c r="M1057" s="1"/>
      <c r="N1057" s="1"/>
      <c r="O1057" s="1"/>
    </row>
    <row r="1058">
      <c r="A1058" s="1"/>
      <c r="J1058" s="1"/>
      <c r="K1058" s="1"/>
      <c r="L1058" s="1"/>
      <c r="M1058" s="1"/>
      <c r="N1058" s="1"/>
      <c r="O1058" s="1"/>
    </row>
    <row r="1059">
      <c r="A1059" s="1"/>
      <c r="J1059" s="1"/>
      <c r="K1059" s="1"/>
      <c r="L1059" s="1"/>
      <c r="M1059" s="1"/>
      <c r="N1059" s="1"/>
      <c r="O1059" s="1"/>
    </row>
    <row r="1060">
      <c r="A1060" s="1"/>
      <c r="J1060" s="1"/>
      <c r="K1060" s="1"/>
      <c r="L1060" s="1"/>
      <c r="M1060" s="1"/>
      <c r="N1060" s="1"/>
      <c r="O1060" s="1"/>
    </row>
    <row r="1061">
      <c r="A1061" s="1"/>
      <c r="J1061" s="1"/>
      <c r="K1061" s="1"/>
      <c r="L1061" s="1"/>
      <c r="M1061" s="1"/>
      <c r="N1061" s="1"/>
      <c r="O1061" s="1"/>
    </row>
    <row r="1062">
      <c r="A1062" s="1"/>
      <c r="J1062" s="1"/>
      <c r="K1062" s="1"/>
      <c r="L1062" s="1"/>
      <c r="M1062" s="1"/>
      <c r="N1062" s="1"/>
      <c r="O1062" s="1"/>
    </row>
    <row r="1063">
      <c r="A1063" s="1"/>
      <c r="J1063" s="1"/>
      <c r="K1063" s="1"/>
      <c r="L1063" s="1"/>
      <c r="M1063" s="1"/>
      <c r="N1063" s="1"/>
      <c r="O1063" s="1"/>
    </row>
    <row r="1064">
      <c r="A1064" s="1"/>
      <c r="J1064" s="1"/>
      <c r="K1064" s="1"/>
      <c r="L1064" s="1"/>
      <c r="M1064" s="1"/>
      <c r="N1064" s="1"/>
      <c r="O1064" s="1"/>
    </row>
    <row r="1065">
      <c r="A1065" s="1"/>
      <c r="J1065" s="1"/>
      <c r="K1065" s="1"/>
      <c r="L1065" s="1"/>
      <c r="M1065" s="1"/>
      <c r="N1065" s="1"/>
      <c r="O1065" s="1"/>
    </row>
    <row r="1066">
      <c r="A1066" s="1"/>
      <c r="J1066" s="1"/>
      <c r="K1066" s="1"/>
      <c r="L1066" s="1"/>
      <c r="M1066" s="1"/>
      <c r="N1066" s="1"/>
      <c r="O1066" s="1"/>
    </row>
    <row r="1067">
      <c r="A1067" s="1"/>
      <c r="J1067" s="1"/>
      <c r="K1067" s="1"/>
      <c r="L1067" s="1"/>
      <c r="M1067" s="1"/>
      <c r="N1067" s="1"/>
      <c r="O1067" s="1"/>
    </row>
    <row r="1068">
      <c r="A1068" s="1"/>
      <c r="J1068" s="1"/>
      <c r="K1068" s="1"/>
      <c r="L1068" s="1"/>
      <c r="M1068" s="1"/>
      <c r="N1068" s="1"/>
      <c r="O1068" s="1"/>
    </row>
    <row r="1069">
      <c r="A1069" s="1"/>
      <c r="J1069" s="1"/>
      <c r="K1069" s="1"/>
      <c r="L1069" s="1"/>
      <c r="M1069" s="1"/>
      <c r="N1069" s="1"/>
      <c r="O1069" s="1"/>
    </row>
    <row r="1070">
      <c r="A1070" s="1"/>
      <c r="J1070" s="1"/>
      <c r="K1070" s="1"/>
      <c r="L1070" s="1"/>
      <c r="M1070" s="1"/>
      <c r="N1070" s="1"/>
      <c r="O1070" s="1"/>
    </row>
    <row r="1071">
      <c r="A1071" s="1"/>
      <c r="J1071" s="1"/>
      <c r="K1071" s="1"/>
      <c r="L1071" s="1"/>
      <c r="M1071" s="1"/>
      <c r="N1071" s="1"/>
      <c r="O1071" s="1"/>
    </row>
    <row r="1072">
      <c r="A1072" s="1"/>
      <c r="J1072" s="1"/>
      <c r="K1072" s="1"/>
      <c r="L1072" s="1"/>
      <c r="M1072" s="1"/>
      <c r="N1072" s="1"/>
      <c r="O1072" s="1"/>
    </row>
    <row r="1073">
      <c r="A1073" s="1"/>
      <c r="J1073" s="1"/>
      <c r="K1073" s="1"/>
      <c r="L1073" s="1"/>
      <c r="M1073" s="1"/>
      <c r="N1073" s="1"/>
      <c r="O1073" s="1"/>
    </row>
    <row r="1074">
      <c r="A1074" s="1"/>
      <c r="J1074" s="1"/>
      <c r="K1074" s="1"/>
      <c r="L1074" s="1"/>
      <c r="M1074" s="1"/>
      <c r="N1074" s="1"/>
      <c r="O1074" s="1"/>
    </row>
    <row r="1075">
      <c r="A1075" s="1"/>
      <c r="J1075" s="1"/>
      <c r="K1075" s="1"/>
      <c r="L1075" s="1"/>
      <c r="M1075" s="1"/>
      <c r="N1075" s="1"/>
      <c r="O1075" s="1"/>
    </row>
    <row r="1076">
      <c r="A1076" s="1"/>
      <c r="J1076" s="1"/>
      <c r="K1076" s="1"/>
      <c r="L1076" s="1"/>
      <c r="M1076" s="1"/>
      <c r="N1076" s="1"/>
      <c r="O1076" s="1"/>
    </row>
    <row r="1077">
      <c r="A1077" s="1"/>
      <c r="J1077" s="1"/>
      <c r="K1077" s="1"/>
      <c r="L1077" s="1"/>
      <c r="M1077" s="1"/>
      <c r="N1077" s="1"/>
      <c r="O1077" s="1"/>
    </row>
    <row r="1078">
      <c r="A1078" s="1"/>
      <c r="J1078" s="1"/>
      <c r="K1078" s="1"/>
      <c r="L1078" s="1"/>
      <c r="M1078" s="1"/>
      <c r="N1078" s="1"/>
      <c r="O1078" s="1"/>
    </row>
    <row r="1079">
      <c r="A1079" s="1"/>
      <c r="J1079" s="1"/>
      <c r="K1079" s="1"/>
      <c r="L1079" s="1"/>
      <c r="M1079" s="1"/>
      <c r="N1079" s="1"/>
      <c r="O1079" s="1"/>
    </row>
    <row r="1080">
      <c r="A1080" s="1"/>
      <c r="J1080" s="1"/>
      <c r="K1080" s="1"/>
      <c r="L1080" s="1"/>
      <c r="M1080" s="1"/>
      <c r="N1080" s="1"/>
      <c r="O1080" s="1"/>
    </row>
    <row r="1081">
      <c r="A1081" s="1"/>
      <c r="J1081" s="1"/>
      <c r="K1081" s="1"/>
      <c r="L1081" s="1"/>
      <c r="M1081" s="1"/>
      <c r="N1081" s="1"/>
      <c r="O1081" s="1"/>
    </row>
    <row r="1082">
      <c r="A1082" s="1"/>
      <c r="J1082" s="1"/>
      <c r="K1082" s="1"/>
      <c r="L1082" s="1"/>
      <c r="M1082" s="1"/>
      <c r="N1082" s="1"/>
      <c r="O1082" s="1"/>
    </row>
    <row r="1083">
      <c r="A1083" s="1"/>
      <c r="J1083" s="1"/>
      <c r="K1083" s="1"/>
      <c r="L1083" s="1"/>
      <c r="M1083" s="1"/>
      <c r="N1083" s="1"/>
      <c r="O1083" s="1"/>
    </row>
    <row r="1084">
      <c r="A1084" s="1"/>
      <c r="J1084" s="1"/>
      <c r="K1084" s="1"/>
      <c r="L1084" s="1"/>
      <c r="M1084" s="1"/>
      <c r="N1084" s="1"/>
      <c r="O1084" s="1"/>
    </row>
    <row r="1085">
      <c r="A1085" s="1"/>
      <c r="J1085" s="1"/>
      <c r="K1085" s="1"/>
      <c r="L1085" s="1"/>
      <c r="M1085" s="1"/>
      <c r="N1085" s="1"/>
      <c r="O1085" s="1"/>
    </row>
    <row r="1086">
      <c r="A1086" s="1"/>
      <c r="J1086" s="1"/>
      <c r="K1086" s="1"/>
      <c r="L1086" s="1"/>
      <c r="M1086" s="1"/>
      <c r="N1086" s="1"/>
      <c r="O1086" s="1"/>
    </row>
    <row r="1087">
      <c r="A1087" s="1"/>
      <c r="J1087" s="1"/>
      <c r="K1087" s="1"/>
      <c r="L1087" s="1"/>
      <c r="M1087" s="1"/>
      <c r="N1087" s="1"/>
      <c r="O1087" s="1"/>
    </row>
    <row r="1088">
      <c r="A1088" s="1"/>
      <c r="J1088" s="1"/>
      <c r="K1088" s="1"/>
      <c r="L1088" s="1"/>
      <c r="M1088" s="1"/>
      <c r="N1088" s="1"/>
      <c r="O1088" s="1"/>
    </row>
    <row r="1089">
      <c r="A1089" s="1"/>
      <c r="J1089" s="1"/>
      <c r="K1089" s="1"/>
      <c r="L1089" s="1"/>
      <c r="M1089" s="1"/>
      <c r="N1089" s="1"/>
      <c r="O1089" s="1"/>
    </row>
    <row r="1090">
      <c r="A1090" s="1"/>
      <c r="J1090" s="1"/>
      <c r="K1090" s="1"/>
      <c r="L1090" s="1"/>
      <c r="M1090" s="1"/>
      <c r="N1090" s="1"/>
      <c r="O1090" s="1"/>
    </row>
    <row r="1091">
      <c r="A1091" s="1"/>
      <c r="J1091" s="1"/>
      <c r="K1091" s="1"/>
      <c r="L1091" s="1"/>
      <c r="M1091" s="1"/>
      <c r="N1091" s="1"/>
      <c r="O1091" s="1"/>
    </row>
    <row r="1092">
      <c r="A1092" s="1"/>
      <c r="J1092" s="1"/>
      <c r="K1092" s="1"/>
      <c r="L1092" s="1"/>
      <c r="M1092" s="1"/>
      <c r="N1092" s="1"/>
      <c r="O1092" s="1"/>
    </row>
    <row r="1093">
      <c r="A1093" s="1"/>
      <c r="J1093" s="1"/>
      <c r="K1093" s="1"/>
      <c r="L1093" s="1"/>
      <c r="M1093" s="1"/>
      <c r="N1093" s="1"/>
      <c r="O1093" s="1"/>
    </row>
    <row r="1094">
      <c r="A1094" s="1"/>
      <c r="J1094" s="1"/>
      <c r="K1094" s="1"/>
      <c r="L1094" s="1"/>
      <c r="M1094" s="1"/>
      <c r="N1094" s="1"/>
      <c r="O1094" s="1"/>
    </row>
    <row r="1095">
      <c r="A1095" s="1"/>
      <c r="J1095" s="1"/>
      <c r="K1095" s="1"/>
      <c r="L1095" s="1"/>
      <c r="M1095" s="1"/>
      <c r="N1095" s="1"/>
      <c r="O1095" s="1"/>
    </row>
    <row r="1096">
      <c r="A1096" s="1"/>
      <c r="J1096" s="1"/>
      <c r="K1096" s="1"/>
      <c r="L1096" s="1"/>
      <c r="M1096" s="1"/>
      <c r="N1096" s="1"/>
      <c r="O1096" s="1"/>
    </row>
    <row r="1097">
      <c r="A1097" s="1"/>
      <c r="J1097" s="1"/>
      <c r="K1097" s="1"/>
      <c r="L1097" s="1"/>
      <c r="M1097" s="1"/>
      <c r="N1097" s="1"/>
      <c r="O1097" s="1"/>
    </row>
    <row r="1098">
      <c r="A1098" s="1"/>
      <c r="J1098" s="1"/>
      <c r="K1098" s="1"/>
      <c r="L1098" s="1"/>
      <c r="M1098" s="1"/>
      <c r="N1098" s="1"/>
      <c r="O1098" s="1"/>
    </row>
    <row r="1099">
      <c r="A1099" s="1"/>
      <c r="J1099" s="1"/>
      <c r="K1099" s="1"/>
      <c r="L1099" s="1"/>
      <c r="M1099" s="1"/>
      <c r="N1099" s="1"/>
      <c r="O1099" s="1"/>
    </row>
    <row r="1100">
      <c r="A1100" s="1"/>
      <c r="J1100" s="1"/>
      <c r="K1100" s="1"/>
      <c r="L1100" s="1"/>
      <c r="M1100" s="1"/>
      <c r="N1100" s="1"/>
      <c r="O1100" s="1"/>
    </row>
    <row r="1101">
      <c r="A1101" s="1"/>
      <c r="J1101" s="1"/>
      <c r="K1101" s="1"/>
      <c r="L1101" s="1"/>
      <c r="M1101" s="1"/>
      <c r="N1101" s="1"/>
      <c r="O1101" s="1"/>
    </row>
    <row r="1102">
      <c r="A1102" s="1"/>
      <c r="J1102" s="1"/>
      <c r="K1102" s="1"/>
      <c r="L1102" s="1"/>
      <c r="M1102" s="1"/>
      <c r="N1102" s="1"/>
      <c r="O1102" s="1"/>
    </row>
    <row r="1103">
      <c r="A1103" s="1"/>
      <c r="J1103" s="1"/>
      <c r="K1103" s="1"/>
      <c r="L1103" s="1"/>
      <c r="M1103" s="1"/>
      <c r="N1103" s="1"/>
      <c r="O1103" s="1"/>
    </row>
    <row r="1104">
      <c r="A1104" s="1"/>
      <c r="J1104" s="1"/>
      <c r="K1104" s="1"/>
      <c r="L1104" s="1"/>
      <c r="M1104" s="1"/>
      <c r="N1104" s="1"/>
      <c r="O1104" s="1"/>
    </row>
    <row r="1105">
      <c r="A1105" s="1"/>
      <c r="J1105" s="1"/>
      <c r="K1105" s="1"/>
      <c r="L1105" s="1"/>
      <c r="M1105" s="1"/>
      <c r="N1105" s="1"/>
      <c r="O1105" s="1"/>
    </row>
    <row r="1106">
      <c r="A1106" s="1"/>
      <c r="J1106" s="1"/>
      <c r="K1106" s="1"/>
      <c r="L1106" s="1"/>
      <c r="M1106" s="1"/>
      <c r="N1106" s="1"/>
      <c r="O1106" s="1"/>
    </row>
    <row r="1107">
      <c r="A1107" s="1"/>
      <c r="J1107" s="1"/>
      <c r="K1107" s="1"/>
      <c r="L1107" s="1"/>
      <c r="M1107" s="1"/>
      <c r="N1107" s="1"/>
      <c r="O1107" s="1"/>
    </row>
    <row r="1108">
      <c r="A1108" s="1"/>
      <c r="J1108" s="1"/>
      <c r="K1108" s="1"/>
      <c r="L1108" s="1"/>
      <c r="M1108" s="1"/>
      <c r="N1108" s="1"/>
      <c r="O1108" s="1"/>
    </row>
    <row r="1109">
      <c r="A1109" s="1"/>
      <c r="J1109" s="1"/>
      <c r="K1109" s="1"/>
      <c r="L1109" s="1"/>
      <c r="M1109" s="1"/>
      <c r="N1109" s="1"/>
      <c r="O1109" s="1"/>
    </row>
    <row r="1110">
      <c r="A1110" s="1"/>
      <c r="J1110" s="1"/>
      <c r="K1110" s="1"/>
      <c r="L1110" s="1"/>
      <c r="M1110" s="1"/>
      <c r="N1110" s="1"/>
      <c r="O1110" s="1"/>
    </row>
    <row r="1111">
      <c r="A1111" s="1"/>
      <c r="J1111" s="1"/>
      <c r="K1111" s="1"/>
      <c r="L1111" s="1"/>
      <c r="M1111" s="1"/>
      <c r="N1111" s="1"/>
      <c r="O1111" s="1"/>
    </row>
    <row r="1112">
      <c r="A1112" s="1"/>
      <c r="J1112" s="1"/>
      <c r="K1112" s="1"/>
      <c r="L1112" s="1"/>
      <c r="M1112" s="1"/>
      <c r="N1112" s="1"/>
      <c r="O1112" s="1"/>
    </row>
    <row r="1113">
      <c r="A1113" s="1"/>
      <c r="J1113" s="1"/>
      <c r="K1113" s="1"/>
      <c r="L1113" s="1"/>
      <c r="M1113" s="1"/>
      <c r="N1113" s="1"/>
      <c r="O1113" s="1"/>
    </row>
    <row r="1114">
      <c r="A1114" s="1"/>
      <c r="J1114" s="1"/>
      <c r="K1114" s="1"/>
      <c r="L1114" s="1"/>
      <c r="M1114" s="1"/>
      <c r="N1114" s="1"/>
      <c r="O1114" s="1"/>
    </row>
    <row r="1115">
      <c r="A1115" s="1"/>
      <c r="J1115" s="1"/>
      <c r="K1115" s="1"/>
      <c r="L1115" s="1"/>
      <c r="M1115" s="1"/>
      <c r="N1115" s="1"/>
      <c r="O1115" s="1"/>
    </row>
    <row r="1116">
      <c r="A1116" s="1"/>
      <c r="J1116" s="1"/>
      <c r="K1116" s="1"/>
      <c r="L1116" s="1"/>
      <c r="M1116" s="1"/>
      <c r="N1116" s="1"/>
      <c r="O1116" s="1"/>
    </row>
    <row r="1117">
      <c r="A1117" s="1"/>
      <c r="J1117" s="1"/>
      <c r="K1117" s="1"/>
      <c r="L1117" s="1"/>
      <c r="M1117" s="1"/>
      <c r="N1117" s="1"/>
      <c r="O1117" s="1"/>
    </row>
    <row r="1118">
      <c r="A1118" s="1"/>
      <c r="J1118" s="1"/>
      <c r="K1118" s="1"/>
      <c r="L1118" s="1"/>
      <c r="M1118" s="1"/>
      <c r="N1118" s="1"/>
      <c r="O1118" s="1"/>
    </row>
    <row r="1119">
      <c r="A1119" s="1"/>
      <c r="J1119" s="1"/>
      <c r="K1119" s="1"/>
      <c r="L1119" s="1"/>
      <c r="M1119" s="1"/>
      <c r="N1119" s="1"/>
      <c r="O1119" s="1"/>
    </row>
    <row r="1120">
      <c r="A1120" s="1"/>
      <c r="J1120" s="1"/>
      <c r="K1120" s="1"/>
      <c r="L1120" s="1"/>
      <c r="M1120" s="1"/>
      <c r="N1120" s="1"/>
      <c r="O1120" s="1"/>
    </row>
    <row r="1121">
      <c r="A1121" s="1"/>
      <c r="J1121" s="1"/>
      <c r="K1121" s="1"/>
      <c r="L1121" s="1"/>
      <c r="M1121" s="1"/>
      <c r="N1121" s="1"/>
      <c r="O1121" s="1"/>
    </row>
    <row r="1122">
      <c r="A1122" s="1"/>
      <c r="J1122" s="1"/>
      <c r="K1122" s="1"/>
      <c r="L1122" s="1"/>
      <c r="M1122" s="1"/>
      <c r="N1122" s="1"/>
      <c r="O1122" s="1"/>
    </row>
    <row r="1123">
      <c r="A1123" s="1"/>
      <c r="J1123" s="1"/>
      <c r="K1123" s="1"/>
      <c r="L1123" s="1"/>
      <c r="M1123" s="1"/>
      <c r="N1123" s="1"/>
      <c r="O1123" s="1"/>
    </row>
    <row r="1124">
      <c r="A1124" s="1"/>
      <c r="J1124" s="1"/>
      <c r="K1124" s="1"/>
      <c r="L1124" s="1"/>
      <c r="M1124" s="1"/>
      <c r="N1124" s="1"/>
      <c r="O1124" s="1"/>
    </row>
    <row r="1125">
      <c r="A1125" s="1"/>
      <c r="J1125" s="1"/>
      <c r="K1125" s="1"/>
      <c r="L1125" s="1"/>
      <c r="M1125" s="1"/>
      <c r="N1125" s="1"/>
      <c r="O1125" s="1"/>
    </row>
    <row r="1126">
      <c r="A1126" s="1"/>
      <c r="J1126" s="1"/>
      <c r="K1126" s="1"/>
      <c r="L1126" s="1"/>
      <c r="M1126" s="1"/>
      <c r="N1126" s="1"/>
      <c r="O1126" s="1"/>
    </row>
    <row r="1127">
      <c r="A1127" s="1"/>
      <c r="J1127" s="1"/>
      <c r="K1127" s="1"/>
      <c r="L1127" s="1"/>
      <c r="M1127" s="1"/>
      <c r="N1127" s="1"/>
      <c r="O1127" s="1"/>
    </row>
    <row r="1128">
      <c r="A1128" s="1"/>
      <c r="J1128" s="1"/>
      <c r="K1128" s="1"/>
      <c r="L1128" s="1"/>
      <c r="M1128" s="1"/>
      <c r="N1128" s="1"/>
      <c r="O1128" s="1"/>
    </row>
    <row r="1129">
      <c r="A1129" s="1"/>
      <c r="J1129" s="1"/>
      <c r="K1129" s="1"/>
      <c r="L1129" s="1"/>
      <c r="M1129" s="1"/>
      <c r="N1129" s="1"/>
      <c r="O1129" s="1"/>
    </row>
    <row r="1130">
      <c r="A1130" s="1"/>
      <c r="J1130" s="1"/>
      <c r="K1130" s="1"/>
      <c r="L1130" s="1"/>
      <c r="M1130" s="1"/>
      <c r="N1130" s="1"/>
      <c r="O1130" s="1"/>
    </row>
    <row r="1131">
      <c r="A1131" s="1"/>
      <c r="J1131" s="1"/>
      <c r="K1131" s="1"/>
      <c r="L1131" s="1"/>
      <c r="M1131" s="1"/>
      <c r="N1131" s="1"/>
      <c r="O1131" s="1"/>
    </row>
    <row r="1132">
      <c r="A1132" s="1"/>
      <c r="J1132" s="1"/>
      <c r="K1132" s="1"/>
      <c r="L1132" s="1"/>
      <c r="M1132" s="1"/>
      <c r="N1132" s="1"/>
      <c r="O1132" s="1"/>
    </row>
    <row r="1133">
      <c r="A1133" s="1"/>
      <c r="J1133" s="1"/>
      <c r="K1133" s="1"/>
      <c r="L1133" s="1"/>
      <c r="M1133" s="1"/>
      <c r="N1133" s="1"/>
      <c r="O1133" s="1"/>
    </row>
    <row r="1134">
      <c r="A1134" s="1"/>
      <c r="J1134" s="1"/>
      <c r="K1134" s="1"/>
      <c r="L1134" s="1"/>
      <c r="M1134" s="1"/>
      <c r="N1134" s="1"/>
      <c r="O1134" s="1"/>
    </row>
    <row r="1135">
      <c r="A1135" s="1"/>
      <c r="J1135" s="1"/>
      <c r="K1135" s="1"/>
      <c r="L1135" s="1"/>
      <c r="M1135" s="1"/>
      <c r="N1135" s="1"/>
      <c r="O1135" s="1"/>
    </row>
    <row r="1136">
      <c r="A1136" s="1"/>
      <c r="J1136" s="1"/>
      <c r="K1136" s="1"/>
      <c r="L1136" s="1"/>
      <c r="M1136" s="1"/>
      <c r="N1136" s="1"/>
      <c r="O1136" s="1"/>
    </row>
    <row r="1137">
      <c r="A1137" s="1"/>
      <c r="J1137" s="1"/>
      <c r="K1137" s="1"/>
      <c r="L1137" s="1"/>
      <c r="M1137" s="1"/>
      <c r="N1137" s="1"/>
      <c r="O1137" s="1"/>
    </row>
    <row r="1138">
      <c r="A1138" s="1"/>
      <c r="J1138" s="1"/>
      <c r="K1138" s="1"/>
      <c r="L1138" s="1"/>
      <c r="M1138" s="1"/>
      <c r="N1138" s="1"/>
      <c r="O1138" s="1"/>
    </row>
    <row r="1139">
      <c r="A1139" s="1"/>
      <c r="J1139" s="1"/>
      <c r="K1139" s="1"/>
      <c r="L1139" s="1"/>
      <c r="M1139" s="1"/>
      <c r="N1139" s="1"/>
      <c r="O1139" s="1"/>
    </row>
    <row r="1140">
      <c r="A1140" s="1"/>
      <c r="J1140" s="1"/>
      <c r="K1140" s="1"/>
      <c r="L1140" s="1"/>
      <c r="M1140" s="1"/>
      <c r="N1140" s="1"/>
      <c r="O1140" s="1"/>
    </row>
    <row r="1141">
      <c r="A1141" s="1"/>
      <c r="J1141" s="1"/>
      <c r="K1141" s="1"/>
      <c r="L1141" s="1"/>
      <c r="M1141" s="1"/>
      <c r="N1141" s="1"/>
      <c r="O1141" s="1"/>
    </row>
    <row r="1142">
      <c r="A1142" s="1"/>
      <c r="J1142" s="1"/>
      <c r="K1142" s="1"/>
      <c r="L1142" s="1"/>
      <c r="M1142" s="1"/>
      <c r="N1142" s="1"/>
      <c r="O1142" s="1"/>
    </row>
    <row r="1143">
      <c r="A1143" s="1"/>
      <c r="J1143" s="1"/>
      <c r="K1143" s="1"/>
      <c r="L1143" s="1"/>
      <c r="M1143" s="1"/>
      <c r="N1143" s="1"/>
      <c r="O1143" s="1"/>
    </row>
    <row r="1144">
      <c r="A1144" s="1"/>
      <c r="J1144" s="1"/>
      <c r="K1144" s="1"/>
      <c r="L1144" s="1"/>
      <c r="M1144" s="1"/>
      <c r="N1144" s="1"/>
      <c r="O1144" s="1"/>
    </row>
    <row r="1145">
      <c r="A1145" s="1"/>
      <c r="J1145" s="1"/>
      <c r="K1145" s="1"/>
      <c r="L1145" s="1"/>
      <c r="M1145" s="1"/>
      <c r="N1145" s="1"/>
      <c r="O1145" s="1"/>
    </row>
    <row r="1146">
      <c r="A1146" s="1"/>
      <c r="J1146" s="1"/>
      <c r="K1146" s="1"/>
      <c r="L1146" s="1"/>
      <c r="M1146" s="1"/>
      <c r="N1146" s="1"/>
      <c r="O1146" s="1"/>
    </row>
    <row r="1147">
      <c r="A1147" s="1"/>
      <c r="J1147" s="1"/>
      <c r="K1147" s="1"/>
      <c r="L1147" s="1"/>
      <c r="M1147" s="1"/>
      <c r="N1147" s="1"/>
      <c r="O1147" s="1"/>
    </row>
    <row r="1148">
      <c r="A1148" s="1"/>
      <c r="J1148" s="1"/>
      <c r="K1148" s="1"/>
      <c r="L1148" s="1"/>
      <c r="M1148" s="1"/>
      <c r="N1148" s="1"/>
      <c r="O1148" s="1"/>
    </row>
    <row r="1149">
      <c r="A1149" s="1"/>
      <c r="J1149" s="1"/>
      <c r="K1149" s="1"/>
      <c r="L1149" s="1"/>
      <c r="M1149" s="1"/>
      <c r="N1149" s="1"/>
      <c r="O1149" s="1"/>
    </row>
    <row r="1150">
      <c r="A1150" s="1"/>
      <c r="J1150" s="1"/>
      <c r="K1150" s="1"/>
      <c r="L1150" s="1"/>
      <c r="M1150" s="1"/>
      <c r="N1150" s="1"/>
      <c r="O1150" s="1"/>
    </row>
    <row r="1151">
      <c r="A1151" s="1"/>
      <c r="J1151" s="1"/>
      <c r="K1151" s="1"/>
      <c r="L1151" s="1"/>
      <c r="M1151" s="1"/>
      <c r="N1151" s="1"/>
      <c r="O1151" s="1"/>
    </row>
  </sheetData>
  <mergeCells count="3">
    <mergeCell ref="C3:F3"/>
    <mergeCell ref="B216:D216"/>
    <mergeCell ref="B218:O218"/>
  </mergeCells>
  <conditionalFormatting sqref="I11:I213">
    <cfRule type="colorScale" priority="1">
      <colorScale>
        <cfvo type="min"/>
        <cfvo type="max"/>
        <color rgb="FF57BB8A"/>
        <color indexed="65"/>
      </colorScale>
    </cfRule>
  </conditionalFormatting>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C1" zoomScale="100" workbookViewId="0">
      <selection activeCell="A1" activeCellId="0" sqref="A1"/>
    </sheetView>
  </sheetViews>
  <sheetFormatPr defaultColWidth="12.630000000000001" defaultRowHeight="15.75" customHeight="1"/>
  <cols>
    <col customWidth="1" min="2" max="2" width="44.630000000000003"/>
    <col customWidth="1" min="3" max="3" width="60.380000000000003"/>
    <col customWidth="1" min="4" max="4" width="14.630000000000001"/>
    <col customWidth="1" min="5" max="5" width="16.379999999999999"/>
    <col customWidth="1" min="6" max="6" width="14.630000000000001"/>
    <col customWidth="1" min="7" max="7" width="15.630000000000001"/>
    <col customWidth="1" min="8" max="8" width="51.380000000000003"/>
    <col customWidth="1" min="9" max="9" width="25.129999999999999"/>
    <col customWidth="1" min="10" max="10" width="17.629999999999999"/>
    <col customWidth="1" min="11" max="11" width="20.75"/>
  </cols>
  <sheetData>
    <row r="1">
      <c r="A1" s="1"/>
      <c r="B1" s="1"/>
      <c r="C1" s="1"/>
      <c r="D1" s="1"/>
      <c r="E1" s="1"/>
      <c r="F1" s="1"/>
      <c r="G1" s="1"/>
      <c r="H1" s="1"/>
      <c r="I1" s="1"/>
      <c r="J1" s="1"/>
      <c r="K1" s="1"/>
      <c r="L1" s="1"/>
      <c r="M1" s="1"/>
      <c r="N1" s="1"/>
      <c r="O1" s="1"/>
      <c r="P1" s="1"/>
      <c r="Q1" s="1"/>
      <c r="R1" s="1"/>
    </row>
    <row r="2">
      <c r="A2" s="1"/>
      <c r="B2" s="1"/>
      <c r="C2" s="1"/>
      <c r="D2" s="1"/>
      <c r="E2" s="1"/>
      <c r="F2" s="1"/>
      <c r="G2" s="1"/>
      <c r="H2" s="1"/>
      <c r="I2" s="1"/>
      <c r="J2" s="1"/>
      <c r="K2" s="1"/>
      <c r="L2" s="1"/>
      <c r="M2" s="1"/>
      <c r="N2" s="1"/>
      <c r="O2" s="1"/>
      <c r="P2" s="1"/>
      <c r="Q2" s="1"/>
      <c r="R2" s="1"/>
    </row>
    <row r="3" ht="71.400000000000006" customHeight="1">
      <c r="A3" s="1"/>
      <c r="B3" s="1"/>
      <c r="C3" s="2" t="s">
        <v>630</v>
      </c>
      <c r="D3" s="3"/>
      <c r="E3" s="4"/>
      <c r="F3" s="1"/>
      <c r="G3" s="1"/>
      <c r="H3" s="1"/>
      <c r="I3" s="1"/>
      <c r="J3" s="1"/>
      <c r="K3" s="1"/>
      <c r="L3" s="1"/>
      <c r="M3" s="1"/>
      <c r="N3" s="1"/>
      <c r="O3" s="1"/>
      <c r="P3" s="1"/>
      <c r="Q3" s="1"/>
      <c r="R3" s="1"/>
    </row>
    <row r="4" ht="16.5">
      <c r="A4" s="1"/>
      <c r="B4" s="1"/>
      <c r="C4" s="36"/>
      <c r="D4" s="1"/>
      <c r="E4" s="1"/>
      <c r="F4" s="1"/>
      <c r="G4" s="1"/>
      <c r="H4" s="1"/>
      <c r="I4" s="1"/>
      <c r="J4" s="1"/>
      <c r="K4" s="1"/>
      <c r="L4" s="1"/>
      <c r="M4" s="1"/>
      <c r="N4" s="1"/>
      <c r="O4" s="1"/>
      <c r="P4" s="1"/>
      <c r="Q4" s="1"/>
      <c r="R4" s="1"/>
    </row>
    <row r="5">
      <c r="A5" s="1"/>
      <c r="B5" s="1"/>
      <c r="C5" s="1"/>
      <c r="D5" s="1"/>
      <c r="E5" s="1"/>
      <c r="F5" s="1"/>
      <c r="G5" s="1"/>
      <c r="H5" s="1"/>
      <c r="I5" s="1"/>
      <c r="J5" s="1"/>
      <c r="K5" s="1"/>
      <c r="L5" s="1"/>
      <c r="M5" s="1"/>
      <c r="N5" s="1"/>
      <c r="O5" s="1"/>
      <c r="P5" s="1"/>
      <c r="Q5" s="1"/>
      <c r="R5" s="1"/>
    </row>
    <row r="6">
      <c r="A6" s="1"/>
      <c r="B6" s="1"/>
      <c r="C6" s="1"/>
      <c r="D6" s="1"/>
      <c r="E6" s="1"/>
      <c r="F6" s="1"/>
      <c r="G6" s="1"/>
      <c r="H6" s="1"/>
      <c r="I6" s="1"/>
      <c r="J6" s="1"/>
      <c r="K6" s="1"/>
      <c r="L6" s="1"/>
      <c r="M6" s="1"/>
      <c r="N6" s="1"/>
      <c r="O6" s="1"/>
      <c r="P6" s="1"/>
      <c r="Q6" s="1"/>
      <c r="R6" s="1"/>
    </row>
    <row r="7">
      <c r="A7" s="1"/>
      <c r="B7" s="1"/>
      <c r="C7" s="1"/>
      <c r="D7" s="1"/>
      <c r="E7" s="1"/>
      <c r="F7" s="1"/>
      <c r="G7" s="1"/>
      <c r="H7" s="1"/>
      <c r="I7" s="1"/>
      <c r="J7" s="1"/>
      <c r="K7" s="1"/>
      <c r="L7" s="1"/>
      <c r="M7" s="1"/>
      <c r="N7" s="1"/>
      <c r="O7" s="1"/>
      <c r="P7" s="1"/>
      <c r="Q7" s="1"/>
      <c r="R7" s="1"/>
    </row>
    <row r="8">
      <c r="A8" s="1"/>
      <c r="B8" s="1"/>
      <c r="C8" s="1"/>
      <c r="D8" s="1"/>
      <c r="E8" s="1"/>
      <c r="F8" s="1"/>
      <c r="G8" s="1"/>
      <c r="H8" s="1"/>
      <c r="I8" s="1"/>
      <c r="J8" s="1"/>
      <c r="K8" s="1"/>
      <c r="L8" s="1"/>
      <c r="M8" s="1"/>
      <c r="N8" s="1"/>
      <c r="O8" s="1"/>
      <c r="P8" s="1"/>
      <c r="Q8" s="1"/>
      <c r="R8" s="1"/>
    </row>
    <row r="9">
      <c r="A9" s="1"/>
      <c r="B9" s="6"/>
      <c r="C9" s="6"/>
      <c r="D9" s="6"/>
      <c r="E9" s="6"/>
      <c r="F9" s="6"/>
      <c r="G9" s="6"/>
      <c r="H9" s="6"/>
      <c r="I9" s="6"/>
      <c r="J9" s="6"/>
      <c r="K9" s="6"/>
      <c r="L9" s="1"/>
      <c r="M9" s="1"/>
      <c r="N9" s="1"/>
      <c r="O9" s="1"/>
      <c r="P9" s="1"/>
      <c r="Q9" s="1"/>
      <c r="R9" s="1"/>
    </row>
    <row r="10">
      <c r="A10" s="8"/>
      <c r="B10" s="17" t="s">
        <v>6</v>
      </c>
      <c r="C10" s="17" t="s">
        <v>421</v>
      </c>
      <c r="D10" s="17" t="str">
        <f>'Problemi e soluzioni'!D10</f>
        <v xml:space="preserve">VAL_Rilevanza </v>
      </c>
      <c r="E10" s="17" t="str">
        <f>'Problemi e soluzioni'!H10</f>
        <v>INDICE_Soluzione</v>
      </c>
      <c r="F10" s="17" t="str">
        <f>'Sforzo ed Efficienza'!H10</f>
        <v>INDICE_Sforzo</v>
      </c>
      <c r="G10" s="17" t="str">
        <f>'Sforzo ed Efficienza'!I10</f>
        <v>INDICE_Efficienza</v>
      </c>
      <c r="H10" s="16" t="s">
        <v>631</v>
      </c>
      <c r="I10" s="16" t="s">
        <v>632</v>
      </c>
      <c r="J10" s="16" t="s">
        <v>633</v>
      </c>
      <c r="K10" s="37" t="s">
        <v>634</v>
      </c>
      <c r="L10" s="18"/>
      <c r="M10" s="1"/>
      <c r="N10" s="1"/>
      <c r="O10" s="38"/>
      <c r="P10" s="1"/>
      <c r="Q10" s="1"/>
      <c r="R10" s="1"/>
    </row>
    <row r="11" ht="38.25">
      <c r="A11" s="8"/>
      <c r="B11" s="19" t="str">
        <f>'Problemi e soluzioni'!C11</f>
        <v xml:space="preserve">Strutturare i 3 pasti principali a orari regolari usando la Proporzione del Piatto Potente (PPP)</v>
      </c>
      <c r="C11" s="19" t="str">
        <f>'Sforzo ed Efficienza'!D11</f>
        <v xml:space="preserve">Spiegare il meccanismo PPP, fornire la proporzione visiva e guidare la strutturazione dei tre pasti principali attorno a proteine, carboidrati naturali e grassi sani.</v>
      </c>
      <c r="D11" s="19">
        <f>'Problemi e soluzioni'!D11</f>
        <v>1</v>
      </c>
      <c r="E11" s="20">
        <f>'Sforzo ed Efficienza'!C11</f>
        <v>2</v>
      </c>
      <c r="F11" s="20">
        <f>'Sforzo ed Efficienza'!H11</f>
        <v>3.3333333333333335</v>
      </c>
      <c r="G11" s="33">
        <f>'Sforzo ed Efficienza'!I11</f>
        <v>6.666666666666667</v>
      </c>
      <c r="H11" s="19" t="s">
        <v>635</v>
      </c>
      <c r="I11" s="39" t="s">
        <v>636</v>
      </c>
      <c r="J11" s="39" t="s">
        <v>637</v>
      </c>
      <c r="K11" s="39" t="s">
        <v>637</v>
      </c>
      <c r="L11" s="18"/>
      <c r="M11" s="1"/>
      <c r="N11" s="1"/>
      <c r="O11" s="1"/>
      <c r="P11" s="1"/>
      <c r="Q11" s="1"/>
      <c r="R11" s="1"/>
    </row>
    <row r="12" ht="38.25">
      <c r="A12" s="8"/>
      <c r="B12" s="22" t="str">
        <f>'Problemi e soluzioni'!C12</f>
        <v xml:space="preserve">Idratazione strategica con trigger automatici attorno alle attività quotidiane</v>
      </c>
      <c r="C12" s="22" t="str">
        <f>'Sforzo ed Efficienza'!D12</f>
        <v xml:space="preserve">Insegnare il principio del trigger automatico e accompagnare il cliente a collegare il gesto di bere a eventi già presenti nella sua giornata lavorativa.</v>
      </c>
      <c r="D12" s="22">
        <f>'Problemi e soluzioni'!D12</f>
        <v>3</v>
      </c>
      <c r="E12" s="21">
        <f>'Sforzo ed Efficienza'!C12</f>
        <v>3.2000000000000002</v>
      </c>
      <c r="F12" s="21">
        <f>'Sforzo ed Efficienza'!H12</f>
        <v>2.6666666666666665</v>
      </c>
      <c r="G12" s="34">
        <f>'Sforzo ed Efficienza'!I12</f>
        <v>8.5333333333333332</v>
      </c>
      <c r="H12" s="19" t="s">
        <v>638</v>
      </c>
      <c r="I12" s="39" t="s">
        <v>636</v>
      </c>
      <c r="J12" s="39" t="s">
        <v>637</v>
      </c>
      <c r="K12" s="39" t="s">
        <v>637</v>
      </c>
      <c r="L12" s="18"/>
      <c r="M12" s="1"/>
      <c r="N12" s="1"/>
      <c r="O12" s="1"/>
      <c r="P12" s="1"/>
      <c r="Q12" s="1"/>
      <c r="R12" s="1"/>
    </row>
    <row r="13" ht="51">
      <c r="A13" s="8"/>
      <c r="B13" s="22" t="str">
        <f>'Problemi e soluzioni'!C13</f>
        <v xml:space="preserve">Stabilire un orario fisso di addormentamento e risveglio, anche nei weekend</v>
      </c>
      <c r="C13" s="22" t="str">
        <f>'Sforzo ed Efficienza'!D13</f>
        <v xml:space="preserve">Spiegare il meccanismo del ritmo circadiano, fornire il protocollo di orario fisso e accompagnare la sua implementazione graduale anche nei weekend.</v>
      </c>
      <c r="D13" s="22">
        <f>'Problemi e soluzioni'!D13</f>
        <v>2</v>
      </c>
      <c r="E13" s="21">
        <f>'Sforzo ed Efficienza'!C13</f>
        <v>3.6000000000000001</v>
      </c>
      <c r="F13" s="21">
        <f>'Sforzo ed Efficienza'!H13</f>
        <v>3.3333333333333335</v>
      </c>
      <c r="G13" s="34">
        <f>'Sforzo ed Efficienza'!I13</f>
        <v>12</v>
      </c>
      <c r="H13" s="19" t="s">
        <v>639</v>
      </c>
      <c r="I13" s="40" t="s">
        <v>636</v>
      </c>
      <c r="J13" s="40" t="s">
        <v>637</v>
      </c>
      <c r="K13" s="40" t="s">
        <v>637</v>
      </c>
      <c r="L13" s="18"/>
      <c r="M13" s="1"/>
      <c r="N13" s="1"/>
      <c r="O13" s="1"/>
      <c r="P13" s="1"/>
      <c r="Q13" s="1"/>
      <c r="R13" s="1"/>
    </row>
    <row r="14" ht="51">
      <c r="A14" s="8"/>
      <c r="B14" s="22" t="str">
        <f>'Problemi e soluzioni'!C14</f>
        <v xml:space="preserve">Inserire nella giornata lavorativa almeno tre micro-pause di 5 minuti con movimento, idratazione e presenza (senza schermi)</v>
      </c>
      <c r="C14" s="22" t="str">
        <f>'Sforzo ed Efficienza'!D14</f>
        <v xml:space="preserve">Spiegare il meccanismo del cortisolo cronico e guidare l'inserimento di tre micro-pause strutturate nella giornata lavorativa con respirazione e movimento.</v>
      </c>
      <c r="D14" s="22">
        <f>'Problemi e soluzioni'!D14</f>
        <v>2</v>
      </c>
      <c r="E14" s="21">
        <f>'Sforzo ed Efficienza'!C14</f>
        <v>2.2000000000000002</v>
      </c>
      <c r="F14" s="21">
        <f>'Sforzo ed Efficienza'!H14</f>
        <v>3.3333333333333335</v>
      </c>
      <c r="G14" s="34">
        <f>'Sforzo ed Efficienza'!I14</f>
        <v>7.3333333333333339</v>
      </c>
      <c r="H14" s="19" t="s">
        <v>640</v>
      </c>
      <c r="I14" s="40" t="s">
        <v>636</v>
      </c>
      <c r="J14" s="40" t="s">
        <v>637</v>
      </c>
      <c r="K14" s="40" t="s">
        <v>637</v>
      </c>
      <c r="L14" s="18"/>
      <c r="M14" s="1"/>
      <c r="N14" s="1"/>
      <c r="O14" s="1"/>
      <c r="P14" s="1"/>
      <c r="Q14" s="1"/>
      <c r="R14" s="1"/>
    </row>
    <row r="15" ht="38.25">
      <c r="A15" s="8"/>
      <c r="B15" s="22" t="str">
        <f>'Problemi e soluzioni'!C15</f>
        <v xml:space="preserve">Adottare la tecnica del lavoro a blocchi: sessioni di lavoro focalizzato seguiti da pause reali</v>
      </c>
      <c r="C15" s="22" t="str">
        <f>'Sforzo ed Efficienza'!D15</f>
        <v xml:space="preserve">Spiegare il concetto di recupero cognitivo ciclico e guidare l'adozione del lavoro a blocchi con pause reali lontane dagli schermi.</v>
      </c>
      <c r="D15" s="22">
        <f>'Problemi e soluzioni'!D15</f>
        <v>3</v>
      </c>
      <c r="E15" s="21">
        <f>'Sforzo ed Efficienza'!C15</f>
        <v>4.4000000000000004</v>
      </c>
      <c r="F15" s="21">
        <f>'Sforzo ed Efficienza'!H15</f>
        <v>2.6666666666666665</v>
      </c>
      <c r="G15" s="34">
        <f>'Sforzo ed Efficienza'!I15</f>
        <v>11.733333333333334</v>
      </c>
      <c r="H15" s="19" t="s">
        <v>641</v>
      </c>
      <c r="I15" s="40" t="s">
        <v>636</v>
      </c>
      <c r="J15" s="40" t="s">
        <v>637</v>
      </c>
      <c r="K15" s="40" t="s">
        <v>637</v>
      </c>
      <c r="L15" s="18"/>
      <c r="M15" s="1"/>
      <c r="N15" s="1"/>
      <c r="O15" s="1"/>
      <c r="P15" s="1"/>
      <c r="Q15" s="1"/>
      <c r="R15" s="1"/>
    </row>
    <row r="16" ht="51">
      <c r="A16" s="8"/>
      <c r="B16" s="22" t="str">
        <f>'Problemi e soluzioni'!C16</f>
        <v xml:space="preserve">Creare un rituale di chiusura lavorativa fisso che duri 10-15 minuti e si ripeta ogni giorno alla stessa ora</v>
      </c>
      <c r="C16" s="22" t="str">
        <f>'Sforzo ed Efficienza'!D16</f>
        <v xml:space="preserve">Guidare la progettazione di un rituale di chiusura lavorativa personalizzato con sequenza fissa, interruttore fisico e orario di fine lavoro non negoziabile.</v>
      </c>
      <c r="D16" s="22">
        <f>'Problemi e soluzioni'!D16</f>
        <v>4</v>
      </c>
      <c r="E16" s="21">
        <f>'Sforzo ed Efficienza'!C16</f>
        <v>3.3999999999999999</v>
      </c>
      <c r="F16" s="21">
        <f>'Sforzo ed Efficienza'!H16</f>
        <v>2.6666666666666665</v>
      </c>
      <c r="G16" s="34">
        <f>'Sforzo ed Efficienza'!I16</f>
        <v>9.0666666666666664</v>
      </c>
      <c r="H16" s="19" t="s">
        <v>642</v>
      </c>
      <c r="I16" s="40" t="s">
        <v>636</v>
      </c>
      <c r="J16" s="40" t="s">
        <v>637</v>
      </c>
      <c r="K16" s="40" t="s">
        <v>637</v>
      </c>
      <c r="L16" s="18"/>
      <c r="M16" s="1"/>
      <c r="N16" s="1"/>
      <c r="O16" s="1"/>
      <c r="P16" s="1"/>
      <c r="Q16" s="1"/>
      <c r="R16" s="1"/>
    </row>
    <row r="17" ht="38.25">
      <c r="A17" s="8"/>
      <c r="B17" s="22" t="str">
        <f>'Problemi e soluzioni'!C17</f>
        <v xml:space="preserve">Disattivare tutte le notifiche non essenziali sul telefono e dedicare un tempo programmato per controllare tutte le notifiche </v>
      </c>
      <c r="C17" s="22" t="str">
        <f>'Sforzo ed Efficienza'!D17</f>
        <v xml:space="preserve">Spiegare l'impatto neurologico delle notifiche sul cortisolo e accompagnare l'impostazione di finestre temporali fisse per il controllo dei messaggi.</v>
      </c>
      <c r="D17" s="22">
        <f>'Problemi e soluzioni'!D17</f>
        <v>5</v>
      </c>
      <c r="E17" s="21">
        <f>'Sforzo ed Efficienza'!C17</f>
        <v>5.5999999999999996</v>
      </c>
      <c r="F17" s="21">
        <f>'Sforzo ed Efficienza'!H17</f>
        <v>2</v>
      </c>
      <c r="G17" s="34">
        <f>'Sforzo ed Efficienza'!I17</f>
        <v>11.199999999999999</v>
      </c>
      <c r="H17" s="19" t="s">
        <v>643</v>
      </c>
      <c r="I17" s="40" t="s">
        <v>637</v>
      </c>
      <c r="J17" s="40" t="s">
        <v>636</v>
      </c>
      <c r="K17" s="40" t="s">
        <v>636</v>
      </c>
      <c r="L17" s="18"/>
      <c r="M17" s="1"/>
      <c r="N17" s="1"/>
      <c r="O17" s="1"/>
      <c r="P17" s="1"/>
      <c r="Q17" s="1"/>
      <c r="R17" s="1"/>
    </row>
    <row r="18" ht="51">
      <c r="A18" s="8"/>
      <c r="B18" s="22" t="str">
        <f>'Problemi e soluzioni'!C18</f>
        <v xml:space="preserve">Adottare il metodo della "lista di scarico" a fine giornata — scrivere su carta tutte le cose non finite, le idee pendenti e i pensieri irrisolti </v>
      </c>
      <c r="C18" s="22" t="str">
        <f>'Sforzo ed Efficienza'!D18</f>
        <v xml:space="preserve">Insegnare il metodo della lista di scarico serale e guidare l'adozione della pratica quotidiana di scrittura delle priorità del giorno successivo.</v>
      </c>
      <c r="D18" s="22">
        <f>'Problemi e soluzioni'!D18</f>
        <v>4</v>
      </c>
      <c r="E18" s="21">
        <f>'Sforzo ed Efficienza'!C18</f>
        <v>3.3999999999999999</v>
      </c>
      <c r="F18" s="21">
        <f>'Sforzo ed Efficienza'!H18</f>
        <v>2.6666666666666665</v>
      </c>
      <c r="G18" s="34">
        <f>'Sforzo ed Efficienza'!I18</f>
        <v>9.0666666666666664</v>
      </c>
      <c r="H18" s="19" t="s">
        <v>644</v>
      </c>
      <c r="I18" s="40" t="s">
        <v>636</v>
      </c>
      <c r="J18" s="40" t="s">
        <v>637</v>
      </c>
      <c r="K18" s="40" t="s">
        <v>637</v>
      </c>
      <c r="L18" s="18"/>
      <c r="M18" s="1"/>
      <c r="N18" s="1"/>
      <c r="O18" s="1"/>
      <c r="P18" s="1"/>
      <c r="Q18" s="1"/>
      <c r="R18" s="1"/>
    </row>
    <row r="19" ht="51">
      <c r="A19" s="8"/>
      <c r="B19" s="22" t="str">
        <f>'Problemi e soluzioni'!C19</f>
        <v xml:space="preserve">Introdurre una pratica quotidiana di riconoscimento dei progressi, definire giornata sufficiente e staccare a fine lavoro</v>
      </c>
      <c r="C19" s="22" t="str">
        <f>'Sforzo ed Efficienza'!D19</f>
        <v xml:space="preserve">Guidare l'introduzione di una pratica quotidiana di riconoscimento dei progressi e la definizione di un criterio oggettivo di giornata sufficiente.</v>
      </c>
      <c r="D19" s="22">
        <f>'Problemi e soluzioni'!D19</f>
        <v>4</v>
      </c>
      <c r="E19" s="21">
        <f>'Sforzo ed Efficienza'!C19</f>
        <v>3.7999999999999998</v>
      </c>
      <c r="F19" s="21">
        <f>'Sforzo ed Efficienza'!H19</f>
        <v>2.6666666666666665</v>
      </c>
      <c r="G19" s="34">
        <f>'Sforzo ed Efficienza'!I19</f>
        <v>10.133333333333333</v>
      </c>
      <c r="H19" s="19" t="s">
        <v>645</v>
      </c>
      <c r="I19" s="40" t="s">
        <v>637</v>
      </c>
      <c r="J19" s="40" t="s">
        <v>637</v>
      </c>
      <c r="K19" s="40" t="s">
        <v>636</v>
      </c>
      <c r="L19" s="18"/>
      <c r="M19" s="1"/>
      <c r="N19" s="1"/>
      <c r="O19" s="1"/>
      <c r="P19" s="1"/>
      <c r="Q19" s="1"/>
      <c r="R19" s="1"/>
    </row>
    <row r="20" ht="51">
      <c r="A20" s="8"/>
      <c r="B20" s="22" t="str">
        <f>'Problemi e soluzioni'!C20</f>
        <v xml:space="preserve">Trattare la presenza come una competenza che si allena, non come uno stato che arriva spontaneamente </v>
      </c>
      <c r="C20" s="22" t="str">
        <f>'Sforzo ed Efficienza'!D20</f>
        <v xml:space="preserve">Spiegare la distinzione tra presenza come competenza allenabile e stato spontaneo, e guidare la costruzione di rituali di connessione brevi e fissi.</v>
      </c>
      <c r="D20" s="22">
        <f>'Problemi e soluzioni'!D20</f>
        <v>5</v>
      </c>
      <c r="E20" s="21">
        <f>'Sforzo ed Efficienza'!C20</f>
        <v>4</v>
      </c>
      <c r="F20" s="21">
        <f>'Sforzo ed Efficienza'!H20</f>
        <v>3.3333333333333335</v>
      </c>
      <c r="G20" s="34">
        <f>'Sforzo ed Efficienza'!I20</f>
        <v>13.333333333333334</v>
      </c>
      <c r="H20" s="19" t="s">
        <v>646</v>
      </c>
      <c r="I20" s="40" t="s">
        <v>637</v>
      </c>
      <c r="J20" s="40" t="s">
        <v>636</v>
      </c>
      <c r="K20" s="40" t="s">
        <v>636</v>
      </c>
      <c r="L20" s="18"/>
      <c r="M20" s="1"/>
      <c r="N20" s="1"/>
      <c r="O20" s="1"/>
      <c r="P20" s="1"/>
      <c r="Q20" s="1"/>
      <c r="R20" s="1"/>
    </row>
    <row r="21" ht="51">
      <c r="A21" s="8"/>
      <c r="B21" s="22" t="str">
        <f>'Problemi e soluzioni'!C21</f>
        <v xml:space="preserve">Ridurre il consumo di caffeina gradualmente nell'arco di 2-3 settimane</v>
      </c>
      <c r="C21" s="22" t="str">
        <f>'Sforzo ed Efficienza'!D21</f>
        <v xml:space="preserve">Spiegare il meccanismo della dipendenza da caffeina e accompagnare la riduzione graduale con posizionamento strategico delle due tazze giornaliere.</v>
      </c>
      <c r="D21" s="22">
        <f>'Problemi e soluzioni'!D21</f>
        <v>3</v>
      </c>
      <c r="E21" s="21">
        <f>'Sforzo ed Efficienza'!C21</f>
        <v>3.6000000000000001</v>
      </c>
      <c r="F21" s="21">
        <f>'Sforzo ed Efficienza'!H21</f>
        <v>3</v>
      </c>
      <c r="G21" s="34">
        <f>'Sforzo ed Efficienza'!I21</f>
        <v>10.800000000000001</v>
      </c>
      <c r="H21" s="19" t="s">
        <v>647</v>
      </c>
      <c r="I21" s="40" t="s">
        <v>637</v>
      </c>
      <c r="J21" s="40" t="s">
        <v>637</v>
      </c>
      <c r="K21" s="40" t="s">
        <v>636</v>
      </c>
      <c r="L21" s="18"/>
      <c r="M21" s="1"/>
      <c r="N21" s="1"/>
      <c r="O21" s="1"/>
      <c r="P21" s="1"/>
      <c r="Q21" s="1"/>
      <c r="R21" s="1"/>
    </row>
    <row r="22" ht="51">
      <c r="A22" s="8"/>
      <c r="B22" s="22" t="str">
        <f>'Problemi e soluzioni'!C22</f>
        <v xml:space="preserve">Implementare strategicamente idratazione, movimento leggero, respirazione, luce e stimolazione sonora anzichè caffeina</v>
      </c>
      <c r="C22" s="22" t="str">
        <f>'Sforzo ed Efficienza'!D22</f>
        <v xml:space="preserve">Fornire un bundle di alternative pratiche all'energia da caffeina - idratazione, movimento, respirazione, luce, stimolazione sonora - con protocollo di implementazione.</v>
      </c>
      <c r="D22" s="22">
        <f>'Problemi e soluzioni'!D22</f>
        <v>3</v>
      </c>
      <c r="E22" s="21">
        <f>'Sforzo ed Efficienza'!C22</f>
        <v>2.7999999999999998</v>
      </c>
      <c r="F22" s="21">
        <f>'Sforzo ed Efficienza'!H22</f>
        <v>2.6666666666666665</v>
      </c>
      <c r="G22" s="34">
        <f>'Sforzo ed Efficienza'!I22</f>
        <v>7.4666666666666659</v>
      </c>
      <c r="H22" s="19" t="s">
        <v>648</v>
      </c>
      <c r="I22" s="40" t="s">
        <v>636</v>
      </c>
      <c r="J22" s="40" t="s">
        <v>637</v>
      </c>
      <c r="K22" s="40" t="s">
        <v>637</v>
      </c>
      <c r="L22" s="18"/>
      <c r="M22" s="1"/>
      <c r="N22" s="1"/>
      <c r="O22" s="1"/>
      <c r="P22" s="1"/>
      <c r="Q22" s="1"/>
      <c r="R22" s="1"/>
    </row>
    <row r="23" ht="51">
      <c r="A23" s="8"/>
      <c r="B23" s="22" t="str">
        <f>'Problemi e soluzioni'!C23</f>
        <v xml:space="preserve">Stabilire un limite fisso e non negoziabile — nessuna fonte di caffeina dopo le 13:00. La tecnica 10-3-2-1</v>
      </c>
      <c r="C23" s="22" t="str">
        <f>'Sforzo ed Efficienza'!D23</f>
        <v xml:space="preserve">Spiegare il meccanismo dell'emivita della caffeina sul sonno profondo e guidare l'adozione del limite fisso delle 13:00 con sostituzione con tè verde.</v>
      </c>
      <c r="D23" s="22">
        <f>'Problemi e soluzioni'!D23</f>
        <v>3</v>
      </c>
      <c r="E23" s="21">
        <f>'Sforzo ed Efficienza'!C23</f>
        <v>3.6000000000000001</v>
      </c>
      <c r="F23" s="21">
        <f>'Sforzo ed Efficienza'!H23</f>
        <v>3</v>
      </c>
      <c r="G23" s="34">
        <f>'Sforzo ed Efficienza'!I23</f>
        <v>10.800000000000001</v>
      </c>
      <c r="H23" s="19" t="s">
        <v>649</v>
      </c>
      <c r="I23" s="40" t="s">
        <v>636</v>
      </c>
      <c r="J23" s="40" t="s">
        <v>637</v>
      </c>
      <c r="K23" s="40" t="s">
        <v>637</v>
      </c>
      <c r="L23" s="18"/>
      <c r="M23" s="1"/>
      <c r="N23" s="1"/>
      <c r="O23" s="1"/>
      <c r="P23" s="1"/>
      <c r="Q23" s="1"/>
      <c r="R23" s="1"/>
    </row>
    <row r="24" ht="51">
      <c r="A24" s="8"/>
      <c r="B24" s="22" t="str">
        <f>'Problemi e soluzioni'!C24</f>
        <v xml:space="preserve">Regolare il ritmo circadiano impulsandolo con movimento, riposo, esposizione alla luce e pasti PPP ad orari favorevoli</v>
      </c>
      <c r="C24" s="22" t="str">
        <f>'Sforzo ed Efficienza'!D24</f>
        <v xml:space="preserve">Spiegare il meccanismo dei mitocondri e del ritmo circadiano e guidare il ripristino dell'energia naturale attraverso movimento, luce, sonno e PPP.</v>
      </c>
      <c r="D24" s="22">
        <f>'Problemi e soluzioni'!D24</f>
        <v>2</v>
      </c>
      <c r="E24" s="21">
        <f>'Sforzo ed Efficienza'!C24</f>
        <v>2.2000000000000002</v>
      </c>
      <c r="F24" s="21">
        <f>'Sforzo ed Efficienza'!H24</f>
        <v>3.6666666666666665</v>
      </c>
      <c r="G24" s="34">
        <f>'Sforzo ed Efficienza'!I24</f>
        <v>8.0666666666666664</v>
      </c>
      <c r="H24" s="19" t="s">
        <v>650</v>
      </c>
      <c r="I24" s="40" t="s">
        <v>636</v>
      </c>
      <c r="J24" s="40" t="s">
        <v>637</v>
      </c>
      <c r="K24" s="40" t="s">
        <v>637</v>
      </c>
      <c r="L24" s="18"/>
      <c r="M24" s="1"/>
      <c r="N24" s="1"/>
      <c r="O24" s="1"/>
      <c r="P24" s="1"/>
      <c r="Q24" s="1"/>
      <c r="R24" s="1"/>
    </row>
    <row r="25" ht="51">
      <c r="A25" s="8"/>
      <c r="B25" s="22" t="str">
        <f>'Problemi e soluzioni'!C25</f>
        <v xml:space="preserve">Imparare a decodificare i segnali corporei in tempo reale, stanchezza come indicatore per migliorare qualità del sonno</v>
      </c>
      <c r="C25" s="22" t="str">
        <f>'Sforzo ed Efficienza'!D25</f>
        <v xml:space="preserve">Insegnare il protocollo delle tre domande prima del caffè e guidare la costruzione di un diario energetico per decodificare i segnali reali del corpo.</v>
      </c>
      <c r="D25" s="22">
        <f>'Problemi e soluzioni'!D25</f>
        <v>3</v>
      </c>
      <c r="E25" s="21">
        <f>'Sforzo ed Efficienza'!C25</f>
        <v>2.6000000000000001</v>
      </c>
      <c r="F25" s="21">
        <f>'Sforzo ed Efficienza'!H25</f>
        <v>3.3333333333333335</v>
      </c>
      <c r="G25" s="34">
        <f>'Sforzo ed Efficienza'!I25</f>
        <v>8.6666666666666679</v>
      </c>
      <c r="H25" s="19" t="s">
        <v>651</v>
      </c>
      <c r="I25" s="40" t="s">
        <v>636</v>
      </c>
      <c r="J25" s="40" t="s">
        <v>637</v>
      </c>
      <c r="K25" s="40" t="s">
        <v>637</v>
      </c>
      <c r="L25" s="18"/>
      <c r="M25" s="1"/>
      <c r="N25" s="1"/>
      <c r="O25" s="1"/>
      <c r="P25" s="1"/>
      <c r="Q25" s="1"/>
      <c r="R25" s="1"/>
    </row>
    <row r="26" ht="51">
      <c r="A26" s="8"/>
      <c r="B26" s="22" t="str">
        <f>'Problemi e soluzioni'!C26</f>
        <v xml:space="preserve">Automatizzare le decisioni ricorrenti e a basso valore, essere preventivi e proattivi, avere regole personali predefinite</v>
      </c>
      <c r="C26" s="22" t="str">
        <f>'Sforzo ed Efficienza'!D26</f>
        <v xml:space="preserve">Guidare l'automazione delle decisioni ricorrenti a basso valore e la costruzione di regole personali predefinite per le situazioni più frequenti.</v>
      </c>
      <c r="D26" s="22">
        <f>'Problemi e soluzioni'!D26</f>
        <v>3</v>
      </c>
      <c r="E26" s="21">
        <f>'Sforzo ed Efficienza'!C26</f>
        <v>3.2000000000000002</v>
      </c>
      <c r="F26" s="21">
        <f>'Sforzo ed Efficienza'!H26</f>
        <v>3</v>
      </c>
      <c r="G26" s="34">
        <f>'Sforzo ed Efficienza'!I26</f>
        <v>9.6000000000000014</v>
      </c>
      <c r="H26" s="19" t="s">
        <v>652</v>
      </c>
      <c r="I26" s="40" t="s">
        <v>637</v>
      </c>
      <c r="J26" s="40" t="s">
        <v>637</v>
      </c>
      <c r="K26" s="40" t="s">
        <v>636</v>
      </c>
      <c r="L26" s="18"/>
      <c r="M26" s="1"/>
      <c r="N26" s="1"/>
      <c r="O26" s="1"/>
      <c r="P26" s="1"/>
      <c r="Q26" s="1"/>
      <c r="R26" s="1"/>
    </row>
    <row r="27" ht="51">
      <c r="A27" s="8"/>
      <c r="B27" s="22" t="str">
        <f>'Problemi e soluzioni'!C27</f>
        <v xml:space="preserve">Adottare la distinzione tra urgente e importante come filtro quotidiano</v>
      </c>
      <c r="C27" s="22" t="str">
        <f>'Sforzo ed Efficienza'!D27</f>
        <v xml:space="preserve">Spiegare la distinzione urgente-importante e guidare la costruzione di un sistema di classificazione quotidiana delle priorità con lista unica centralizzata.</v>
      </c>
      <c r="D27" s="22">
        <f>'Problemi e soluzioni'!D27</f>
        <v>4</v>
      </c>
      <c r="E27" s="21">
        <f>'Sforzo ed Efficienza'!C27</f>
        <v>4.4000000000000004</v>
      </c>
      <c r="F27" s="21">
        <f>'Sforzo ed Efficienza'!H27</f>
        <v>3</v>
      </c>
      <c r="G27" s="34">
        <f>'Sforzo ed Efficienza'!I27</f>
        <v>13.200000000000001</v>
      </c>
      <c r="H27" s="19" t="s">
        <v>653</v>
      </c>
      <c r="I27" s="40" t="s">
        <v>637</v>
      </c>
      <c r="J27" s="40" t="s">
        <v>636</v>
      </c>
      <c r="K27" s="40" t="s">
        <v>636</v>
      </c>
      <c r="L27" s="18"/>
      <c r="M27" s="1"/>
      <c r="N27" s="1"/>
      <c r="O27" s="1"/>
      <c r="P27" s="1"/>
      <c r="Q27" s="1"/>
      <c r="R27" s="1"/>
    </row>
    <row r="28" ht="51">
      <c r="A28" s="8"/>
      <c r="B28" s="22" t="str">
        <f>'Problemi e soluzioni'!C28</f>
        <v xml:space="preserve">Riservare le decisioni più importanti e complesse alle prime ore del mattino</v>
      </c>
      <c r="C28" s="22" t="str">
        <f>'Sforzo ed Efficienza'!D28</f>
        <v xml:space="preserve">Spiegare il meccanismo della stanchezza cognitiva pomeridiana e guidare la riorganizzazione delle decisioni importanti nelle ore mattutine.</v>
      </c>
      <c r="D28" s="22">
        <f>'Problemi e soluzioni'!D28</f>
        <v>3</v>
      </c>
      <c r="E28" s="21">
        <f>'Sforzo ed Efficienza'!C28</f>
        <v>3.6000000000000001</v>
      </c>
      <c r="F28" s="21">
        <f>'Sforzo ed Efficienza'!H28</f>
        <v>2.6666666666666665</v>
      </c>
      <c r="G28" s="34">
        <f>'Sforzo ed Efficienza'!I28</f>
        <v>9.5999999999999996</v>
      </c>
      <c r="H28" s="19" t="s">
        <v>654</v>
      </c>
      <c r="I28" s="40" t="s">
        <v>637</v>
      </c>
      <c r="J28" s="40" t="s">
        <v>637</v>
      </c>
      <c r="K28" s="40" t="s">
        <v>636</v>
      </c>
      <c r="L28" s="18"/>
      <c r="M28" s="1"/>
      <c r="N28" s="1"/>
      <c r="O28" s="1"/>
      <c r="P28" s="1"/>
      <c r="Q28" s="1"/>
      <c r="R28" s="1"/>
    </row>
    <row r="29" ht="51">
      <c r="A29" s="8"/>
      <c r="B29" s="22" t="str">
        <f>'Problemi e soluzioni'!C29</f>
        <v xml:space="preserve">Adottare la regola del "70% di informazioni" e stabilire un tempo limite per ogni decisione proporzionato alla sua importanza</v>
      </c>
      <c r="C29" s="22" t="str">
        <f>'Sforzo ed Efficienza'!D29</f>
        <v xml:space="preserve">Spiegare la regola del 70% di informazioni e guidare l'adozione di limiti temporali proporzionati all'importanza di ogni categoria di decisione.</v>
      </c>
      <c r="D29" s="22">
        <f>'Problemi e soluzioni'!D29</f>
        <v>5</v>
      </c>
      <c r="E29" s="21">
        <f>'Sforzo ed Efficienza'!C29</f>
        <v>4.4000000000000004</v>
      </c>
      <c r="F29" s="21">
        <f>'Sforzo ed Efficienza'!H29</f>
        <v>3</v>
      </c>
      <c r="G29" s="34">
        <f>'Sforzo ed Efficienza'!I29</f>
        <v>13.200000000000001</v>
      </c>
      <c r="H29" s="19" t="s">
        <v>655</v>
      </c>
      <c r="I29" s="40" t="s">
        <v>637</v>
      </c>
      <c r="J29" s="40" t="s">
        <v>636</v>
      </c>
      <c r="K29" s="40" t="s">
        <v>636</v>
      </c>
      <c r="L29" s="18"/>
      <c r="M29" s="1"/>
      <c r="N29" s="1"/>
      <c r="O29" s="1"/>
      <c r="P29" s="1"/>
      <c r="Q29" s="1"/>
      <c r="R29" s="1"/>
    </row>
    <row r="30" ht="38.25">
      <c r="A30" s="8"/>
      <c r="B30" s="22" t="str">
        <f>'Problemi e soluzioni'!C30</f>
        <v xml:space="preserve">Creare un sistema personale di criteri decisionali predefiniti e farsi domande sul "io futuro" (mi avvicina o mi allontana?)</v>
      </c>
      <c r="C30" s="22" t="str">
        <f>'Sforzo ed Efficienza'!D30</f>
        <v xml:space="preserve">Guidare la costruzione di un sistema personale di criteri decisionali predefiniti con domanda filtro universale basata sull'identità desiderata.</v>
      </c>
      <c r="D30" s="22">
        <f>'Problemi e soluzioni'!D30</f>
        <v>5</v>
      </c>
      <c r="E30" s="21">
        <f>'Sforzo ed Efficienza'!C30</f>
        <v>4</v>
      </c>
      <c r="F30" s="21">
        <f>'Sforzo ed Efficienza'!H30</f>
        <v>3.6666666666666665</v>
      </c>
      <c r="G30" s="34">
        <f>'Sforzo ed Efficienza'!I30</f>
        <v>14.666666666666666</v>
      </c>
      <c r="H30" s="19" t="s">
        <v>656</v>
      </c>
      <c r="I30" s="40" t="s">
        <v>637</v>
      </c>
      <c r="J30" s="40" t="s">
        <v>636</v>
      </c>
      <c r="K30" s="40" t="s">
        <v>636</v>
      </c>
      <c r="L30" s="18"/>
      <c r="M30" s="1"/>
      <c r="N30" s="1"/>
      <c r="O30" s="1"/>
      <c r="P30" s="1"/>
      <c r="Q30" s="1"/>
      <c r="R30" s="1"/>
    </row>
    <row r="31" ht="51">
      <c r="A31" s="8"/>
      <c r="B31" s="22" t="str">
        <f>'Problemi e soluzioni'!C31</f>
        <v xml:space="preserve">Smettere di acquisire nuove informazioni, scegliere una abitudine ed implementarla collegandola alle abitudini già esistenti</v>
      </c>
      <c r="C31" s="22" t="str">
        <f>'Sforzo ed Efficienza'!D31</f>
        <v xml:space="preserve">Spiegare il principio dell'abitudine minima agganciata e accompagnare la scelta e l'implementazione di una sola abitudine alla volta per 30 giorni.</v>
      </c>
      <c r="D31" s="22">
        <f>'Problemi e soluzioni'!D31</f>
        <v>3</v>
      </c>
      <c r="E31" s="21">
        <f>'Sforzo ed Efficienza'!C31</f>
        <v>4</v>
      </c>
      <c r="F31" s="21">
        <f>'Sforzo ed Efficienza'!H31</f>
        <v>3.3333333333333335</v>
      </c>
      <c r="G31" s="34">
        <f>'Sforzo ed Efficienza'!I31</f>
        <v>13.333333333333334</v>
      </c>
      <c r="H31" s="19" t="s">
        <v>657</v>
      </c>
      <c r="I31" s="40" t="s">
        <v>637</v>
      </c>
      <c r="J31" s="40" t="s">
        <v>636</v>
      </c>
      <c r="K31" s="40" t="s">
        <v>636</v>
      </c>
      <c r="L31" s="18"/>
      <c r="M31" s="1"/>
      <c r="N31" s="1"/>
      <c r="O31" s="1"/>
      <c r="P31" s="1"/>
      <c r="Q31" s="1"/>
      <c r="R31" s="1"/>
    </row>
    <row r="32" ht="51">
      <c r="A32" s="8"/>
      <c r="B32" s="22" t="str">
        <f>'Problemi e soluzioni'!C32</f>
        <v xml:space="preserve">Riconoscere che l'identità da "chi non mantiene le abitudini" non è una verità oggettiva ma una narrazione costruita attraverso la memoria selettiva dei fallimenti </v>
      </c>
      <c r="C32" s="22" t="str">
        <f>'Sforzo ed Efficienza'!D32</f>
        <v xml:space="preserve">Spiegare il meccanismo dell'identità costruita sull'evidenza e guidare la raccolta sistematica di prove contrarie all'identità da chi non mantiene le abitudini.</v>
      </c>
      <c r="D32" s="22">
        <f>'Problemi e soluzioni'!D32</f>
        <v>3</v>
      </c>
      <c r="E32" s="21">
        <f>'Sforzo ed Efficienza'!C32</f>
        <v>2.7999999999999998</v>
      </c>
      <c r="F32" s="21">
        <f>'Sforzo ed Efficienza'!H32</f>
        <v>4</v>
      </c>
      <c r="G32" s="34">
        <f>'Sforzo ed Efficienza'!I32</f>
        <v>11.199999999999999</v>
      </c>
      <c r="H32" s="19" t="s">
        <v>658</v>
      </c>
      <c r="I32" s="40" t="s">
        <v>637</v>
      </c>
      <c r="J32" s="40" t="s">
        <v>637</v>
      </c>
      <c r="K32" s="40" t="s">
        <v>636</v>
      </c>
      <c r="L32" s="18"/>
      <c r="M32" s="1"/>
      <c r="N32" s="1"/>
      <c r="O32" s="1"/>
      <c r="P32" s="1"/>
      <c r="Q32" s="1"/>
      <c r="R32" s="1"/>
    </row>
    <row r="33" ht="38.25">
      <c r="A33" s="8"/>
      <c r="B33" s="22" t="str">
        <f>'Problemi e soluzioni'!C33</f>
        <v xml:space="preserve">Fare un inventario scritto dei tentativi passati — non per riaprire ferite ma per analizzarli freddamente e identificare il pattern reale</v>
      </c>
      <c r="C33" s="22" t="str">
        <f>'Sforzo ed Efficienza'!D33</f>
        <v xml:space="preserve">Guidare l'analisi scritta dei tentativi passati per separare il fallimento del metodo dal fallimento della persona e identificare il pattern reale.</v>
      </c>
      <c r="D33" s="22">
        <f>'Problemi e soluzioni'!D33</f>
        <v>4</v>
      </c>
      <c r="E33" s="21">
        <f>'Sforzo ed Efficienza'!C33</f>
        <v>3.3999999999999999</v>
      </c>
      <c r="F33" s="21">
        <f>'Sforzo ed Efficienza'!H33</f>
        <v>4</v>
      </c>
      <c r="G33" s="34">
        <f>'Sforzo ed Efficienza'!I33</f>
        <v>13.6</v>
      </c>
      <c r="H33" s="19" t="s">
        <v>659</v>
      </c>
      <c r="I33" s="40" t="s">
        <v>637</v>
      </c>
      <c r="J33" s="40" t="s">
        <v>637</v>
      </c>
      <c r="K33" s="40" t="s">
        <v>636</v>
      </c>
      <c r="L33" s="18"/>
      <c r="M33" s="1"/>
      <c r="N33" s="1"/>
      <c r="O33" s="1"/>
      <c r="P33" s="1"/>
      <c r="Q33" s="1"/>
      <c r="R33" s="1"/>
    </row>
    <row r="34" ht="38.25">
      <c r="A34" s="8"/>
      <c r="B34" s="22" t="str">
        <f>'Problemi e soluzioni'!C34</f>
        <v xml:space="preserve">Eliminare o ridurre drasticamente l'esposizione ai contenuti di benessere sui social media e focalizzarsi su ciò che è reale</v>
      </c>
      <c r="C34" s="22" t="str">
        <f>'Sforzo ed Efficienza'!D34</f>
        <v xml:space="preserve">Spiegare l'impatto dei contenuti social sugli standard percepiti e guidare la riduzione dell'esposizione con costruzione di un metro di giudizio interno.</v>
      </c>
      <c r="D34" s="22">
        <f>'Problemi e soluzioni'!D34</f>
        <v>5</v>
      </c>
      <c r="E34" s="21">
        <f>'Sforzo ed Efficienza'!C34</f>
        <v>4.7999999999999998</v>
      </c>
      <c r="F34" s="21">
        <f>'Sforzo ed Efficienza'!H34</f>
        <v>2.6666666666666665</v>
      </c>
      <c r="G34" s="34">
        <f>'Sforzo ed Efficienza'!I34</f>
        <v>12.799999999999999</v>
      </c>
      <c r="H34" s="19" t="s">
        <v>660</v>
      </c>
      <c r="I34" s="40" t="s">
        <v>637</v>
      </c>
      <c r="J34" s="40" t="s">
        <v>636</v>
      </c>
      <c r="K34" s="40" t="s">
        <v>636</v>
      </c>
      <c r="L34" s="18"/>
      <c r="M34" s="1"/>
      <c r="N34" s="1"/>
      <c r="O34" s="1"/>
      <c r="P34" s="1"/>
      <c r="Q34" s="1"/>
      <c r="R34" s="1"/>
    </row>
    <row r="35" ht="51">
      <c r="A35" s="8"/>
      <c r="B35" s="22" t="str">
        <f>'Problemi e soluzioni'!C35</f>
        <v xml:space="preserve">Imparare a riconoscere fisicamente la differenza tra i due tipi di colpa</v>
      </c>
      <c r="C35" s="22" t="str">
        <f>'Sforzo ed Efficienza'!D35</f>
        <v xml:space="preserve">Spiegare la distinzione fisica tra colpa produttiva e paralizzante e guidare l'adozione del protocollo domanda-azione con tempo limite di elaborazione.</v>
      </c>
      <c r="D35" s="22">
        <f>'Problemi e soluzioni'!D35</f>
        <v>5</v>
      </c>
      <c r="E35" s="21">
        <f>'Sforzo ed Efficienza'!C35</f>
        <v>3.6000000000000001</v>
      </c>
      <c r="F35" s="21">
        <f>'Sforzo ed Efficienza'!H35</f>
        <v>3.3333333333333335</v>
      </c>
      <c r="G35" s="34">
        <f>'Sforzo ed Efficienza'!I35</f>
        <v>12</v>
      </c>
      <c r="H35" s="19" t="s">
        <v>661</v>
      </c>
      <c r="I35" s="40" t="s">
        <v>637</v>
      </c>
      <c r="J35" s="40" t="s">
        <v>637</v>
      </c>
      <c r="K35" s="40" t="s">
        <v>636</v>
      </c>
      <c r="L35" s="18"/>
      <c r="M35" s="1"/>
      <c r="N35" s="1"/>
      <c r="O35" s="1"/>
      <c r="P35" s="1"/>
      <c r="Q35" s="1"/>
      <c r="R35" s="1"/>
    </row>
    <row r="36" ht="51">
      <c r="A36" s="8"/>
      <c r="B36" s="22" t="str">
        <f>'Problemi e soluzioni'!C36</f>
        <v xml:space="preserve">Strutturare il pranzo attorno alla PPP</v>
      </c>
      <c r="C36" s="22" t="str">
        <f>'Sforzo ed Efficienza'!D36</f>
        <v xml:space="preserve">Spiegare il meccanismo glicemico del pranzo e guidare la strutturazione del pasto attorno alla PPP con ordine specifico di consumo verdure-proteine-carboidrati.</v>
      </c>
      <c r="D36" s="22">
        <f>'Problemi e soluzioni'!D36</f>
        <v>1</v>
      </c>
      <c r="E36" s="21">
        <f>'Sforzo ed Efficienza'!C36</f>
        <v>2.2000000000000002</v>
      </c>
      <c r="F36" s="21">
        <f>'Sforzo ed Efficienza'!H36</f>
        <v>2.6666666666666665</v>
      </c>
      <c r="G36" s="34">
        <f>'Sforzo ed Efficienza'!I36</f>
        <v>5.8666666666666671</v>
      </c>
      <c r="H36" s="19" t="s">
        <v>662</v>
      </c>
      <c r="I36" s="40" t="s">
        <v>636</v>
      </c>
      <c r="J36" s="40" t="s">
        <v>637</v>
      </c>
      <c r="K36" s="40" t="s">
        <v>637</v>
      </c>
      <c r="L36" s="18"/>
      <c r="M36" s="1"/>
      <c r="N36" s="1"/>
      <c r="O36" s="1"/>
      <c r="P36" s="1"/>
      <c r="Q36" s="1"/>
      <c r="R36" s="1"/>
    </row>
    <row r="37" ht="51">
      <c r="A37" s="8"/>
      <c r="B37" s="22" t="str">
        <f>'Problemi e soluzioni'!C37</f>
        <v xml:space="preserve">Alzarsi dalla scrivania ogni 45-60 minuti per almeno 3-5 minuti</v>
      </c>
      <c r="C37" s="22" t="str">
        <f>'Sforzo ed Efficienza'!D37</f>
        <v xml:space="preserve">Spiegare il meccanismo tensione muscolare-circolazione-ossigeno cerebrale e guidare l'adozione della regola del movimento ogni 45-60 minuti con sequenza posturale fissa.</v>
      </c>
      <c r="D37" s="22">
        <f>'Problemi e soluzioni'!D37</f>
        <v>3</v>
      </c>
      <c r="E37" s="21">
        <f>'Sforzo ed Efficienza'!C37</f>
        <v>3.7999999999999998</v>
      </c>
      <c r="F37" s="21">
        <f>'Sforzo ed Efficienza'!H37</f>
        <v>2.6666666666666665</v>
      </c>
      <c r="G37" s="34">
        <f>'Sforzo ed Efficienza'!I37</f>
        <v>10.133333333333333</v>
      </c>
      <c r="H37" s="19" t="s">
        <v>663</v>
      </c>
      <c r="I37" s="40" t="s">
        <v>637</v>
      </c>
      <c r="J37" s="40" t="s">
        <v>637</v>
      </c>
      <c r="K37" s="40" t="s">
        <v>636</v>
      </c>
      <c r="L37" s="18"/>
      <c r="M37" s="1"/>
      <c r="N37" s="1"/>
      <c r="O37" s="1"/>
      <c r="P37" s="1"/>
      <c r="Q37" s="1"/>
      <c r="R37" s="1"/>
    </row>
    <row r="38" ht="51">
      <c r="A38" s="8"/>
      <c r="B38" s="22" t="str">
        <f>'Problemi e soluzioni'!C38</f>
        <v xml:space="preserve">Idratazione strategica nel pomeriggio</v>
      </c>
      <c r="C38" s="22" t="str">
        <f>'Sforzo ed Efficienza'!D38</f>
        <v xml:space="preserve">Spiegare il picco di disidratazione pomeridiana e guidare l'implementazione dell'idratazione strategica con bottiglia visibile e bicchiere compensativo post-pranzo.</v>
      </c>
      <c r="D38" s="22">
        <f>'Problemi e soluzioni'!D38</f>
        <v>3</v>
      </c>
      <c r="E38" s="21">
        <f>'Sforzo ed Efficienza'!C38</f>
        <v>3.2000000000000002</v>
      </c>
      <c r="F38" s="21">
        <f>'Sforzo ed Efficienza'!H38</f>
        <v>2</v>
      </c>
      <c r="G38" s="34">
        <f>'Sforzo ed Efficienza'!I38</f>
        <v>6.4000000000000004</v>
      </c>
      <c r="H38" s="19" t="s">
        <v>664</v>
      </c>
      <c r="I38" s="40" t="s">
        <v>637</v>
      </c>
      <c r="J38" s="40" t="s">
        <v>637</v>
      </c>
      <c r="K38" s="40" t="s">
        <v>637</v>
      </c>
      <c r="L38" s="18"/>
      <c r="M38" s="1"/>
      <c r="N38" s="1"/>
      <c r="O38" s="1"/>
      <c r="P38" s="1"/>
      <c r="Q38" s="1"/>
      <c r="R38" s="1"/>
    </row>
    <row r="39" ht="51">
      <c r="A39" s="8"/>
      <c r="B39" s="22" t="str">
        <f>'Problemi e soluzioni'!C39</f>
        <v xml:space="preserve">Inserire nella routine quotidiana una pausa di recupero attivo tra le 14:00 e le 15:00 </v>
      </c>
      <c r="C39" s="22" t="str">
        <f>'Sforzo ed Efficienza'!D39</f>
        <v xml:space="preserve">Spiegare il meccanismo del crollo energetico e guidare l'inserimento di una pausa di recupero attivo strutturata in tre elementi tra le 14:00 e le 15:00.</v>
      </c>
      <c r="D39" s="22">
        <f>'Problemi e soluzioni'!D39</f>
        <v>2</v>
      </c>
      <c r="E39" s="21">
        <f>'Sforzo ed Efficienza'!C39</f>
        <v>2.3999999999999999</v>
      </c>
      <c r="F39" s="21">
        <f>'Sforzo ed Efficienza'!H39</f>
        <v>2.6666666666666665</v>
      </c>
      <c r="G39" s="34">
        <f>'Sforzo ed Efficienza'!I39</f>
        <v>6.3999999999999995</v>
      </c>
      <c r="H39" s="19" t="s">
        <v>665</v>
      </c>
      <c r="I39" s="40" t="s">
        <v>636</v>
      </c>
      <c r="J39" s="40" t="s">
        <v>637</v>
      </c>
      <c r="K39" s="40" t="s">
        <v>637</v>
      </c>
      <c r="L39" s="18"/>
      <c r="M39" s="1"/>
      <c r="N39" s="1"/>
      <c r="O39" s="1"/>
      <c r="P39" s="1"/>
      <c r="Q39" s="1"/>
      <c r="R39" s="1"/>
    </row>
    <row r="40" ht="38.25">
      <c r="A40" s="8"/>
      <c r="B40" s="22" t="str">
        <f>'Problemi e soluzioni'!C40</f>
        <v xml:space="preserve">Mantenere un ritmo di sonno costante e fare movimento fisico leggero nelle prime ore del mattino</v>
      </c>
      <c r="C40" s="22" t="str">
        <f>'Sforzo ed Efficienza'!D40</f>
        <v xml:space="preserve">Spiegare il ritmo circadiano del cortisolo e guidare l'ottimizzazione mattutina con movimento leggero, spuntino pomeridiano e sonno costante.</v>
      </c>
      <c r="D40" s="22">
        <f>'Problemi e soluzioni'!D40</f>
        <v>3</v>
      </c>
      <c r="E40" s="21">
        <f>'Sforzo ed Efficienza'!C40</f>
        <v>3</v>
      </c>
      <c r="F40" s="21">
        <f>'Sforzo ed Efficienza'!H40</f>
        <v>3.3333333333333335</v>
      </c>
      <c r="G40" s="34">
        <f>'Sforzo ed Efficienza'!I40</f>
        <v>10</v>
      </c>
      <c r="H40" s="19" t="s">
        <v>666</v>
      </c>
      <c r="I40" s="40" t="s">
        <v>636</v>
      </c>
      <c r="J40" s="40" t="s">
        <v>637</v>
      </c>
      <c r="K40" s="40" t="s">
        <v>637</v>
      </c>
      <c r="L40" s="18"/>
      <c r="M40" s="1"/>
      <c r="N40" s="1"/>
      <c r="O40" s="1"/>
      <c r="P40" s="1"/>
      <c r="Q40" s="1"/>
      <c r="R40" s="1"/>
    </row>
    <row r="41" ht="51">
      <c r="A41" s="8"/>
      <c r="B41" s="22" t="str">
        <f>'Problemi e soluzioni'!C41</f>
        <v xml:space="preserve">Mangiare lentamente e con consapevolezza, ridurre le porzioni e fare movimento leggero post-pasto</v>
      </c>
      <c r="C41" s="22" t="str">
        <f>'Sforzo ed Efficienza'!D41</f>
        <v xml:space="preserve">Spiegare il meccanismo della digestione sull'energia pomeridiana e guidare la riduzione del carico digestivo con PPP consapevole, masticazione lenta e camminata post-prandiale.</v>
      </c>
      <c r="D41" s="22">
        <f>'Problemi e soluzioni'!D41</f>
        <v>2</v>
      </c>
      <c r="E41" s="21">
        <f>'Sforzo ed Efficienza'!C41</f>
        <v>2.6000000000000001</v>
      </c>
      <c r="F41" s="21">
        <f>'Sforzo ed Efficienza'!H41</f>
        <v>2.6666666666666665</v>
      </c>
      <c r="G41" s="34">
        <f>'Sforzo ed Efficienza'!I41</f>
        <v>6.9333333333333336</v>
      </c>
      <c r="H41" s="19" t="s">
        <v>667</v>
      </c>
      <c r="I41" s="40" t="s">
        <v>636</v>
      </c>
      <c r="J41" s="40" t="s">
        <v>637</v>
      </c>
      <c r="K41" s="40" t="s">
        <v>637</v>
      </c>
      <c r="L41" s="18"/>
      <c r="M41" s="1"/>
      <c r="N41" s="1"/>
      <c r="O41" s="1"/>
      <c r="P41" s="1"/>
      <c r="Q41" s="1"/>
      <c r="R41" s="1"/>
    </row>
    <row r="42" ht="51">
      <c r="A42" s="8"/>
      <c r="B42" s="22" t="str">
        <f>'Problemi e soluzioni'!C42</f>
        <v xml:space="preserve">Calcolare il proprio fabbisogno di sonno reale in cicli da 90 minuti e rispettarlo ogni notte → 6h, 7h 30min o 9h</v>
      </c>
      <c r="C42" s="22" t="str">
        <f>'Sforzo ed Efficienza'!D42</f>
        <v xml:space="preserve">Spiegare il meccanismo del debito di sonno e guidare l'anticipo graduale dell'orario di addormentamento di 15 minuti ogni tre giorni con identificazione del ladro di sonno serale.</v>
      </c>
      <c r="D42" s="22">
        <f>'Problemi e soluzioni'!D42</f>
        <v>2</v>
      </c>
      <c r="E42" s="21">
        <f>'Sforzo ed Efficienza'!C42</f>
        <v>2.7999999999999998</v>
      </c>
      <c r="F42" s="21">
        <f>'Sforzo ed Efficienza'!H42</f>
        <v>3.3333333333333335</v>
      </c>
      <c r="G42" s="34">
        <f>'Sforzo ed Efficienza'!I42</f>
        <v>9.3333333333333339</v>
      </c>
      <c r="H42" s="19" t="s">
        <v>668</v>
      </c>
      <c r="I42" s="40" t="s">
        <v>636</v>
      </c>
      <c r="J42" s="40" t="s">
        <v>637</v>
      </c>
      <c r="K42" s="40" t="s">
        <v>637</v>
      </c>
      <c r="L42" s="18"/>
      <c r="M42" s="1"/>
      <c r="N42" s="1"/>
      <c r="O42" s="1"/>
      <c r="P42" s="1"/>
      <c r="Q42" s="1"/>
      <c r="R42" s="1"/>
    </row>
    <row r="43" ht="51">
      <c r="A43" s="8"/>
      <c r="B43" s="22" t="str">
        <f>'Problemi e soluzioni'!C43</f>
        <v xml:space="preserve">Routine mattutina intenzionale con movimento, esposizione alla luce, doccia caldo-freddo e senza distrazioni</v>
      </c>
      <c r="C43" s="22" t="str">
        <f>'Sforzo ed Efficienza'!D43</f>
        <v xml:space="preserve">Spiegare il meccanismo del cortisolo mattutino basso e guidare la costruzione di una routine mattutina con luce naturale, movimento leggero e doccia caldo-freddo.</v>
      </c>
      <c r="D43" s="22">
        <f>'Problemi e soluzioni'!D43</f>
        <v>2</v>
      </c>
      <c r="E43" s="21">
        <f>'Sforzo ed Efficienza'!C43</f>
        <v>2.2000000000000002</v>
      </c>
      <c r="F43" s="21">
        <f>'Sforzo ed Efficienza'!H43</f>
        <v>3.3333333333333335</v>
      </c>
      <c r="G43" s="34">
        <f>'Sforzo ed Efficienza'!I43</f>
        <v>7.3333333333333339</v>
      </c>
      <c r="H43" s="19" t="s">
        <v>669</v>
      </c>
      <c r="I43" s="40" t="s">
        <v>636</v>
      </c>
      <c r="J43" s="40" t="s">
        <v>637</v>
      </c>
      <c r="K43" s="40" t="s">
        <v>637</v>
      </c>
      <c r="L43" s="18"/>
      <c r="M43" s="1"/>
      <c r="N43" s="1"/>
      <c r="O43" s="1"/>
      <c r="P43" s="1"/>
      <c r="Q43" s="1"/>
      <c r="R43" s="1"/>
    </row>
    <row r="44" ht="51">
      <c r="A44" s="8"/>
      <c r="B44" s="22" t="str">
        <f>'Problemi e soluzioni'!C44</f>
        <v xml:space="preserve">Strutturare la routine mattutina attorno a quattro elementi fondamentali in questo ordine: idratazione immediata al risveglio, esposizione alla luce naturale, movimento leggero, colazione PPP</v>
      </c>
      <c r="C44" s="22" t="str">
        <f>'Sforzo ed Efficienza'!D44</f>
        <v xml:space="preserve">Guidare la costruzione di una routine mattutina fissa in quattro elementi sequenziali - idratazione, luce, movimento, colazione PPP - partendo dalla versione minima da 10 minuti.</v>
      </c>
      <c r="D44" s="22">
        <f>'Problemi e soluzioni'!D44</f>
        <v>2</v>
      </c>
      <c r="E44" s="21">
        <f>'Sforzo ed Efficienza'!C44</f>
        <v>2.3999999999999999</v>
      </c>
      <c r="F44" s="21">
        <f>'Sforzo ed Efficienza'!H44</f>
        <v>2.6666666666666665</v>
      </c>
      <c r="G44" s="34">
        <f>'Sforzo ed Efficienza'!I44</f>
        <v>6.3999999999999995</v>
      </c>
      <c r="H44" s="19" t="s">
        <v>670</v>
      </c>
      <c r="I44" s="40" t="s">
        <v>636</v>
      </c>
      <c r="J44" s="40" t="s">
        <v>637</v>
      </c>
      <c r="K44" s="40" t="s">
        <v>637</v>
      </c>
      <c r="L44" s="18"/>
      <c r="M44" s="1"/>
      <c r="N44" s="1"/>
      <c r="O44" s="1"/>
      <c r="P44" s="1"/>
      <c r="Q44" s="1"/>
      <c r="R44" s="1"/>
    </row>
    <row r="45" ht="38.25">
      <c r="A45" s="8"/>
      <c r="B45" s="22" t="str">
        <f>'Problemi e soluzioni'!C45</f>
        <v xml:space="preserve">Anticipare la cena e renderla più leggera in qualità (PPP) e quantità. Porzioni ridotte e senza tanti grassi o proteine</v>
      </c>
      <c r="C45" s="22" t="str">
        <f>'Sforzo ed Efficienza'!D45</f>
        <v xml:space="preserve">Spiegare il meccanismo della digestione notturna sul sonno e guidare l'anticipo della cena con ridistribuzione calorica durante il giorno e scelta di proteine magre facilmente digeribili.</v>
      </c>
      <c r="D45" s="22">
        <f>'Problemi e soluzioni'!D45</f>
        <v>2</v>
      </c>
      <c r="E45" s="21">
        <f>'Sforzo ed Efficienza'!C45</f>
        <v>3.3999999999999999</v>
      </c>
      <c r="F45" s="21">
        <f>'Sforzo ed Efficienza'!H45</f>
        <v>3</v>
      </c>
      <c r="G45" s="34">
        <f>'Sforzo ed Efficienza'!I45</f>
        <v>10.199999999999999</v>
      </c>
      <c r="H45" s="19" t="s">
        <v>671</v>
      </c>
      <c r="I45" s="40" t="s">
        <v>637</v>
      </c>
      <c r="J45" s="40" t="s">
        <v>637</v>
      </c>
      <c r="K45" s="40" t="s">
        <v>636</v>
      </c>
      <c r="L45" s="18"/>
      <c r="M45" s="1"/>
      <c r="N45" s="1"/>
      <c r="O45" s="1"/>
      <c r="P45" s="1"/>
      <c r="Q45" s="1"/>
      <c r="R45" s="1"/>
    </row>
    <row r="46" ht="38.25">
      <c r="A46" s="8"/>
      <c r="B46" s="22" t="str">
        <f>'Problemi e soluzioni'!C46</f>
        <v xml:space="preserve">Ridurre l'intensità della luce artificiale in casa dopo le 20:00 con modalità notturna e occhiali anti luce blue</v>
      </c>
      <c r="C46" s="22" t="str">
        <f>'Sforzo ed Efficienza'!D46</f>
        <v xml:space="preserve">Spiegare il meccanismo della luce artificiale sulla melatonina e guidare la creazione di una sequenza serale di abbassamento progressivo della stimolazione luminosa.</v>
      </c>
      <c r="D46" s="22">
        <f>'Problemi e soluzioni'!D46</f>
        <v>3</v>
      </c>
      <c r="E46" s="21">
        <f>'Sforzo ed Efficienza'!C46</f>
        <v>3.7999999999999998</v>
      </c>
      <c r="F46" s="21">
        <f>'Sforzo ed Efficienza'!H46</f>
        <v>3</v>
      </c>
      <c r="G46" s="34">
        <f>'Sforzo ed Efficienza'!I46</f>
        <v>11.399999999999999</v>
      </c>
      <c r="H46" s="19" t="s">
        <v>672</v>
      </c>
      <c r="I46" s="40" t="s">
        <v>637</v>
      </c>
      <c r="J46" s="40" t="s">
        <v>637</v>
      </c>
      <c r="K46" s="40" t="s">
        <v>636</v>
      </c>
      <c r="L46" s="18"/>
      <c r="M46" s="1"/>
      <c r="N46" s="1"/>
      <c r="O46" s="1"/>
      <c r="P46" s="1"/>
      <c r="Q46" s="1"/>
      <c r="R46" s="1"/>
    </row>
    <row r="47" ht="51">
      <c r="A47" s="8"/>
      <c r="B47" s="22" t="str">
        <f>'Problemi e soluzioni'!C47</f>
        <v xml:space="preserve">Creare un rituale di chiusura mentale della giornata, scaricare ogni sera tutte le cose pendenti, le preoccupazioni e i pensieri irrisolti su un foglio di carta prima di andare a letto</v>
      </c>
      <c r="C47" s="22" t="str">
        <f>'Sforzo ed Efficienza'!D47</f>
        <v xml:space="preserve">Spiegare il meccanismo dello scarico cognitivo sul sonno e guidare l'implementazione del rituale serale con lista pendenti, tre priorità del giorno dopo e 10 minuti protetti al risveglio.</v>
      </c>
      <c r="D47" s="22">
        <f>'Problemi e soluzioni'!D47</f>
        <v>3</v>
      </c>
      <c r="E47" s="21">
        <f>'Sforzo ed Efficienza'!C47</f>
        <v>3.2000000000000002</v>
      </c>
      <c r="F47" s="21">
        <f>'Sforzo ed Efficienza'!H47</f>
        <v>2.6666666666666665</v>
      </c>
      <c r="G47" s="34">
        <f>'Sforzo ed Efficienza'!I47</f>
        <v>8.5333333333333332</v>
      </c>
      <c r="H47" s="19" t="s">
        <v>673</v>
      </c>
      <c r="I47" s="40" t="s">
        <v>636</v>
      </c>
      <c r="J47" s="40" t="s">
        <v>637</v>
      </c>
      <c r="K47" s="40" t="s">
        <v>637</v>
      </c>
      <c r="L47" s="18"/>
      <c r="M47" s="1"/>
      <c r="N47" s="1"/>
      <c r="O47" s="1"/>
      <c r="P47" s="1"/>
      <c r="Q47" s="1"/>
      <c r="R47" s="1"/>
    </row>
    <row r="48" ht="51">
      <c r="A48" s="8"/>
      <c r="B48" s="22" t="str">
        <f>'Problemi e soluzioni'!C48</f>
        <v xml:space="preserve">Stabilire un limite fisso e non negoziabile, tecnica 10-3-2-1</v>
      </c>
      <c r="C48" s="22" t="str">
        <f>'Sforzo ed Efficienza'!D48</f>
        <v xml:space="preserve">Spiegare l'emivita della caffeina sul sonno profondo e guidare l'adozione del limite fisso delle 13:00 con diario di correlazione caffeina-qualità del sonno per due settimane.</v>
      </c>
      <c r="D48" s="22">
        <f>'Problemi e soluzioni'!D48</f>
        <v>3</v>
      </c>
      <c r="E48" s="21">
        <f>'Sforzo ed Efficienza'!C48</f>
        <v>3.7999999999999998</v>
      </c>
      <c r="F48" s="21">
        <f>'Sforzo ed Efficienza'!H48</f>
        <v>3</v>
      </c>
      <c r="G48" s="34">
        <f>'Sforzo ed Efficienza'!I48</f>
        <v>11.399999999999999</v>
      </c>
      <c r="H48" s="19" t="s">
        <v>674</v>
      </c>
      <c r="I48" s="40" t="s">
        <v>637</v>
      </c>
      <c r="J48" s="40" t="s">
        <v>637</v>
      </c>
      <c r="K48" s="40" t="s">
        <v>636</v>
      </c>
      <c r="L48" s="18"/>
      <c r="M48" s="1"/>
      <c r="N48" s="1"/>
      <c r="O48" s="1"/>
      <c r="P48" s="1"/>
      <c r="Q48" s="1"/>
      <c r="R48" s="1"/>
    </row>
    <row r="49" ht="38.25">
      <c r="A49" s="8"/>
      <c r="B49" s="22" t="str">
        <f>'Problemi e soluzioni'!C49</f>
        <v xml:space="preserve">Costruire un rituale serale fisso di 20-30 minuti che inizi alla stessa ora ogni sera → scarico cognitivo e programma giorno dopo</v>
      </c>
      <c r="C49" s="22" t="str">
        <f>'Sforzo ed Efficienza'!D49</f>
        <v xml:space="preserve">Guidare la costruzione di un rituale serale fisso di 20-30 minuti con scarico cognitivo scritto, respirazione 4-7-8 e eliminazione di contenuti emotivamente stimolanti.</v>
      </c>
      <c r="D49" s="22">
        <f>'Problemi e soluzioni'!D49</f>
        <v>3</v>
      </c>
      <c r="E49" s="21">
        <f>'Sforzo ed Efficienza'!C49</f>
        <v>3</v>
      </c>
      <c r="F49" s="21">
        <f>'Sforzo ed Efficienza'!H49</f>
        <v>3.3333333333333335</v>
      </c>
      <c r="G49" s="34">
        <f>'Sforzo ed Efficienza'!I49</f>
        <v>10</v>
      </c>
      <c r="H49" s="19" t="s">
        <v>675</v>
      </c>
      <c r="I49" s="40" t="s">
        <v>636</v>
      </c>
      <c r="J49" s="40" t="s">
        <v>637</v>
      </c>
      <c r="K49" s="40" t="s">
        <v>637</v>
      </c>
      <c r="L49" s="18"/>
      <c r="M49" s="1"/>
      <c r="N49" s="1"/>
      <c r="O49" s="1"/>
      <c r="P49" s="1"/>
      <c r="Q49" s="1"/>
      <c r="R49" s="1"/>
    </row>
    <row r="50" ht="51">
      <c r="A50" s="8"/>
      <c r="B50" s="22" t="str">
        <f>'Problemi e soluzioni'!C50</f>
        <v xml:space="preserve">Ridurre l'intensità della luce artificiale in casa dopo le 20:00 con modalità notturna e occhiali anti luce blue → tecnica 10-3-2-1</v>
      </c>
      <c r="C50" s="22" t="str">
        <f>'Sforzo ed Efficienza'!D50</f>
        <v xml:space="preserve">Spiegare il meccanismo della luce blu sulla melatonina e guidare l'eliminazione degli schermi 45-60 minuti prima del sonno con sostituzione di lampadine e uso di occhiali filtranti.</v>
      </c>
      <c r="D50" s="22">
        <f>'Problemi e soluzioni'!D50</f>
        <v>3</v>
      </c>
      <c r="E50" s="21">
        <f>'Sforzo ed Efficienza'!C50</f>
        <v>4.4000000000000004</v>
      </c>
      <c r="F50" s="21">
        <f>'Sforzo ed Efficienza'!H50</f>
        <v>3</v>
      </c>
      <c r="G50" s="34">
        <f>'Sforzo ed Efficienza'!I50</f>
        <v>13.200000000000001</v>
      </c>
      <c r="H50" s="19" t="s">
        <v>676</v>
      </c>
      <c r="I50" s="40" t="s">
        <v>637</v>
      </c>
      <c r="J50" s="40" t="s">
        <v>637</v>
      </c>
      <c r="K50" s="40" t="s">
        <v>636</v>
      </c>
      <c r="L50" s="18"/>
      <c r="M50" s="1"/>
      <c r="N50" s="1"/>
      <c r="O50" s="1"/>
      <c r="P50" s="1"/>
      <c r="Q50" s="1"/>
      <c r="R50" s="1"/>
    </row>
    <row r="51" ht="38.25">
      <c r="A51" s="8"/>
      <c r="B51" s="22" t="str">
        <f>'Problemi e soluzioni'!C51</f>
        <v xml:space="preserve">Camera da letto come luogo sacro esclusivo per il riposo: buio, no telefono, no rumori intermittenti (rumore bianco), 18-20ºC</v>
      </c>
      <c r="C51" s="22" t="str">
        <f>'Sforzo ed Efficienza'!D51</f>
        <v xml:space="preserve">Spiegare il meccanismo della temperatura corporea sul sonno e guidare l'ottimizzazione dell'ambiente camera con buio totale, temperatura 18-20 gradi e telefono fuori dalla stanza.</v>
      </c>
      <c r="D51" s="22">
        <f>'Problemi e soluzioni'!D51</f>
        <v>3</v>
      </c>
      <c r="E51" s="21">
        <f>'Sforzo ed Efficienza'!C51</f>
        <v>3.7999999999999998</v>
      </c>
      <c r="F51" s="21">
        <f>'Sforzo ed Efficienza'!H51</f>
        <v>3.6666666666666665</v>
      </c>
      <c r="G51" s="34">
        <f>'Sforzo ed Efficienza'!I51</f>
        <v>13.933333333333332</v>
      </c>
      <c r="H51" s="19" t="s">
        <v>677</v>
      </c>
      <c r="I51" s="40" t="s">
        <v>637</v>
      </c>
      <c r="J51" s="40" t="s">
        <v>637</v>
      </c>
      <c r="K51" s="40" t="s">
        <v>636</v>
      </c>
      <c r="L51" s="18"/>
      <c r="M51" s="1"/>
      <c r="N51" s="1"/>
      <c r="O51" s="1"/>
      <c r="P51" s="1"/>
      <c r="Q51" s="1"/>
      <c r="R51" s="1"/>
    </row>
    <row r="52" ht="51">
      <c r="A52" s="8"/>
      <c r="B52" s="22" t="str">
        <f>'Problemi e soluzioni'!C52</f>
        <v xml:space="preserve">Scarico cognitivo su carta e rilassamento muscolare progressivo</v>
      </c>
      <c r="C52" s="22" t="str">
        <f>'Sforzo ed Efficienza'!D52</f>
        <v xml:space="preserve">Spiegare il meccanismo del sistema nervoso sovraccarico sui risvegli notturni e guidare l'adozione del protocollo scarico su carta più rilassamento muscolare progressivo.</v>
      </c>
      <c r="D52" s="22">
        <f>'Problemi e soluzioni'!D52</f>
        <v>3</v>
      </c>
      <c r="E52" s="21">
        <f>'Sforzo ed Efficienza'!C52</f>
        <v>3</v>
      </c>
      <c r="F52" s="21">
        <f>'Sforzo ed Efficienza'!H52</f>
        <v>3.3333333333333335</v>
      </c>
      <c r="G52" s="34">
        <f>'Sforzo ed Efficienza'!I52</f>
        <v>10</v>
      </c>
      <c r="H52" s="19" t="s">
        <v>678</v>
      </c>
      <c r="I52" s="40" t="s">
        <v>636</v>
      </c>
      <c r="J52" s="40" t="s">
        <v>637</v>
      </c>
      <c r="K52" s="40" t="s">
        <v>637</v>
      </c>
      <c r="L52" s="18"/>
      <c r="M52" s="1"/>
      <c r="N52" s="1"/>
      <c r="O52" s="1"/>
      <c r="P52" s="1"/>
      <c r="Q52" s="1"/>
      <c r="R52" s="1"/>
    </row>
    <row r="53" ht="51">
      <c r="A53" s="8"/>
      <c r="B53" s="22" t="str">
        <f>'Problemi e soluzioni'!C53</f>
        <v xml:space="preserve">Comprendere il meccanismo dell'adattamento metabolico e riprendere a mangiare 3 pasti PPP a orari regolari</v>
      </c>
      <c r="C53" s="22" t="str">
        <f>'Sforzo ed Efficienza'!D53</f>
        <v xml:space="preserve">Spiegare il meccanismo dell'adattamento metabolico da restrizione e guidare il ripristino con tre pasti PPP regolari come segnale al corpo che la scarsità è finita.</v>
      </c>
      <c r="D53" s="22">
        <f>'Problemi e soluzioni'!D53</f>
        <v>2</v>
      </c>
      <c r="E53" s="21">
        <f>'Sforzo ed Efficienza'!C53</f>
        <v>2</v>
      </c>
      <c r="F53" s="21">
        <f>'Sforzo ed Efficienza'!H53</f>
        <v>2.6666666666666665</v>
      </c>
      <c r="G53" s="34">
        <f>'Sforzo ed Efficienza'!I53</f>
        <v>5.333333333333333</v>
      </c>
      <c r="H53" s="19" t="s">
        <v>679</v>
      </c>
      <c r="I53" s="40" t="s">
        <v>636</v>
      </c>
      <c r="J53" s="40" t="s">
        <v>637</v>
      </c>
      <c r="K53" s="40" t="s">
        <v>637</v>
      </c>
      <c r="L53" s="18"/>
      <c r="M53" s="1"/>
      <c r="N53" s="1"/>
      <c r="O53" s="1"/>
      <c r="P53" s="1"/>
      <c r="Q53" s="1"/>
      <c r="R53" s="1"/>
    </row>
    <row r="54" ht="38.25">
      <c r="A54" s="8"/>
      <c r="B54" s="22" t="str">
        <f>'Problemi e soluzioni'!C54</f>
        <v xml:space="preserve">Imparare il ruolo degli ormoni chiave nel metabolismo </v>
      </c>
      <c r="C54" s="22" t="str">
        <f>'Sforzo ed Efficienza'!D54</f>
        <v xml:space="preserve">Spiegare i meccanismi degli ormoni chiave - insulina, cortisolo, leptina, grelina - e il ruolo della termogenesi alimentare per trasformare l'alimentazione da atto emotivo ad atto consapevole.</v>
      </c>
      <c r="D54" s="22">
        <f>'Problemi e soluzioni'!D54</f>
        <v>3</v>
      </c>
      <c r="E54" s="21">
        <f>'Sforzo ed Efficienza'!C54</f>
        <v>2.6000000000000001</v>
      </c>
      <c r="F54" s="21">
        <f>'Sforzo ed Efficienza'!H54</f>
        <v>3.3333333333333335</v>
      </c>
      <c r="G54" s="34">
        <f>'Sforzo ed Efficienza'!I54</f>
        <v>8.6666666666666679</v>
      </c>
      <c r="H54" s="19" t="s">
        <v>680</v>
      </c>
      <c r="I54" s="40" t="s">
        <v>636</v>
      </c>
      <c r="J54" s="40" t="s">
        <v>637</v>
      </c>
      <c r="K54" s="40" t="s">
        <v>637</v>
      </c>
      <c r="L54" s="18"/>
      <c r="M54" s="1"/>
      <c r="N54" s="1"/>
      <c r="O54" s="1"/>
      <c r="P54" s="1"/>
      <c r="Q54" s="1"/>
      <c r="R54" s="1"/>
    </row>
    <row r="55" ht="51">
      <c r="A55" s="8"/>
      <c r="B55" s="22" t="str">
        <f>'Problemi e soluzioni'!C55</f>
        <v xml:space="preserve">Comprendere che molti dei cambiamenti attribuiti all'età sono in realtà conseguenze dello stile di vita</v>
      </c>
      <c r="C55" s="22" t="str">
        <f>'Sforzo ed Efficienza'!D55</f>
        <v xml:space="preserve">Spiegare che i cambiamenti metabolici attribuiti all'età sono principalmente conseguenze dello stile di vita modificabili e fornire esempi concreti di persone nella stessa fascia d'età che hanno invertito il trend.</v>
      </c>
      <c r="D55" s="22">
        <f>'Problemi e soluzioni'!D55</f>
        <v>4</v>
      </c>
      <c r="E55" s="21">
        <f>'Sforzo ed Efficienza'!C55</f>
        <v>3.3999999999999999</v>
      </c>
      <c r="F55" s="21">
        <f>'Sforzo ed Efficienza'!H55</f>
        <v>4</v>
      </c>
      <c r="G55" s="34">
        <f>'Sforzo ed Efficienza'!I55</f>
        <v>13.6</v>
      </c>
      <c r="H55" s="19" t="s">
        <v>681</v>
      </c>
      <c r="I55" s="40" t="s">
        <v>637</v>
      </c>
      <c r="J55" s="40" t="s">
        <v>637</v>
      </c>
      <c r="K55" s="40" t="s">
        <v>636</v>
      </c>
      <c r="L55" s="18"/>
      <c r="M55" s="1"/>
      <c r="N55" s="1"/>
      <c r="O55" s="1"/>
      <c r="P55" s="1"/>
      <c r="Q55" s="1"/>
      <c r="R55" s="1"/>
    </row>
    <row r="56" ht="51">
      <c r="A56" s="8"/>
      <c r="B56" s="22" t="str">
        <f>'Problemi e soluzioni'!C56</f>
        <v xml:space="preserve">Comprendere che un sistema che non si riesce a mantenere non è un sistema fallito — è una sistema sbagliato per quella persona.</v>
      </c>
      <c r="C56" s="22" t="str">
        <f>'Sforzo ed Efficienza'!D56</f>
        <v xml:space="preserve">Guidare l'analisi retrospettiva dei tentativi precedenti per separare il fallimento del metodo dal fallimento del corpo e costruire criteri preventivi di valutazione della sostenibilità.</v>
      </c>
      <c r="D56" s="22">
        <f>'Problemi e soluzioni'!D56</f>
        <v>2</v>
      </c>
      <c r="E56" s="21">
        <f>'Sforzo ed Efficienza'!C56</f>
        <v>2</v>
      </c>
      <c r="F56" s="21">
        <f>'Sforzo ed Efficienza'!H56</f>
        <v>3.3333333333333335</v>
      </c>
      <c r="G56" s="34">
        <f>'Sforzo ed Efficienza'!I56</f>
        <v>6.666666666666667</v>
      </c>
      <c r="H56" s="19" t="s">
        <v>682</v>
      </c>
      <c r="I56" s="40" t="s">
        <v>636</v>
      </c>
      <c r="J56" s="40" t="s">
        <v>637</v>
      </c>
      <c r="K56" s="40" t="s">
        <v>637</v>
      </c>
      <c r="L56" s="18"/>
      <c r="M56" s="1"/>
      <c r="N56" s="1"/>
      <c r="O56" s="1"/>
      <c r="P56" s="1"/>
      <c r="Q56" s="1"/>
      <c r="R56" s="1"/>
    </row>
    <row r="57" ht="63.75">
      <c r="A57" s="8"/>
      <c r="B57" s="22" t="str">
        <f>'Problemi e soluzioni'!C57</f>
        <v xml:space="preserve">Comprendere che il processo di perdita muscolare legato alla sedentarietà — chiamato sarcopenia — inizia intorno ai 30 anni ma si accelera significativamente solo dopo i 50 in assenza di stimolo fisico. </v>
      </c>
      <c r="C57" s="22" t="str">
        <f>'Sforzo ed Efficienza'!D57</f>
        <v xml:space="preserve">Spiegare il meccanismo diretto massa muscolare-metabolismo basale e guidare l'introduzione di due sessioni settimanali di resistenza con apporto proteico adeguato distribuito nei pasti.</v>
      </c>
      <c r="D57" s="22">
        <f>'Problemi e soluzioni'!D57</f>
        <v>4</v>
      </c>
      <c r="E57" s="21">
        <f>'Sforzo ed Efficienza'!C57</f>
        <v>3.2000000000000002</v>
      </c>
      <c r="F57" s="21">
        <f>'Sforzo ed Efficienza'!H57</f>
        <v>4</v>
      </c>
      <c r="G57" s="34">
        <f>'Sforzo ed Efficienza'!I57</f>
        <v>12.800000000000001</v>
      </c>
      <c r="H57" s="19" t="s">
        <v>683</v>
      </c>
      <c r="I57" s="40" t="s">
        <v>637</v>
      </c>
      <c r="J57" s="40" t="s">
        <v>637</v>
      </c>
      <c r="K57" s="40" t="s">
        <v>636</v>
      </c>
      <c r="L57" s="18"/>
      <c r="M57" s="1"/>
      <c r="N57" s="1"/>
      <c r="O57" s="1"/>
      <c r="P57" s="1"/>
      <c r="Q57" s="1"/>
      <c r="R57" s="1"/>
    </row>
    <row r="58" ht="51">
      <c r="A58" s="8"/>
      <c r="B58" s="22" t="str">
        <f>'Problemi e soluzioni'!C58</f>
        <v xml:space="preserve">Tenere traccia dei livelli di energia durante il giorno, circonferenze, diario alimentare, esami del sangue, fotografie (anzichè peso)</v>
      </c>
      <c r="C58" s="22" t="str">
        <f>'Sforzo ed Efficienza'!D58</f>
        <v xml:space="preserve">Guidare la costruzione di un sistema di tracciamento multivariabile - diario energetico, circonferenze, esami del sangue, fotografie mensili - per feedback oggettivo sul metabolismo personale.</v>
      </c>
      <c r="D58" s="22">
        <f>'Problemi e soluzioni'!D58</f>
        <v>3</v>
      </c>
      <c r="E58" s="21">
        <f>'Sforzo ed Efficienza'!C58</f>
        <v>2.6000000000000001</v>
      </c>
      <c r="F58" s="21">
        <f>'Sforzo ed Efficienza'!H58</f>
        <v>2.6666666666666665</v>
      </c>
      <c r="G58" s="34">
        <f>'Sforzo ed Efficienza'!I58</f>
        <v>6.9333333333333336</v>
      </c>
      <c r="H58" s="19" t="s">
        <v>684</v>
      </c>
      <c r="I58" s="40" t="s">
        <v>637</v>
      </c>
      <c r="J58" s="40" t="s">
        <v>637</v>
      </c>
      <c r="K58" s="40" t="s">
        <v>636</v>
      </c>
      <c r="L58" s="18"/>
      <c r="M58" s="1"/>
      <c r="N58" s="1"/>
      <c r="O58" s="1"/>
      <c r="P58" s="1"/>
      <c r="Q58" s="1"/>
      <c r="R58" s="1"/>
    </row>
    <row r="59" ht="51">
      <c r="A59" s="8"/>
      <c r="B59" s="22" t="str">
        <f>'Problemi e soluzioni'!C59</f>
        <v xml:space="preserve">Adottare la regola del movimento ogni 45-60 minuti come principio non negoziabile della giornata lavorativa</v>
      </c>
      <c r="C59" s="22" t="str">
        <f>'Sforzo ed Efficienza'!D59</f>
        <v xml:space="preserve">Spiegare il meccanismo immobilità-circolazione-metabolismo e guidare l'adozione della regola del movimento ogni 45-60 minuti con utilizzo delle telefonate come opportunità di camminata.</v>
      </c>
      <c r="D59" s="22">
        <f>'Problemi e soluzioni'!D59</f>
        <v>2</v>
      </c>
      <c r="E59" s="21">
        <f>'Sforzo ed Efficienza'!C59</f>
        <v>3</v>
      </c>
      <c r="F59" s="21">
        <f>'Sforzo ed Efficienza'!H59</f>
        <v>2.6666666666666665</v>
      </c>
      <c r="G59" s="34">
        <f>'Sforzo ed Efficienza'!I59</f>
        <v>8</v>
      </c>
      <c r="H59" s="19" t="s">
        <v>685</v>
      </c>
      <c r="I59" s="40" t="s">
        <v>636</v>
      </c>
      <c r="J59" s="40" t="s">
        <v>637</v>
      </c>
      <c r="K59" s="40" t="s">
        <v>637</v>
      </c>
      <c r="L59" s="18"/>
      <c r="M59" s="1"/>
      <c r="N59" s="1"/>
      <c r="O59" s="1"/>
      <c r="P59" s="1"/>
      <c r="Q59" s="1"/>
      <c r="R59" s="1"/>
    </row>
    <row r="60" ht="51">
      <c r="A60" s="8"/>
      <c r="B60" s="22" t="str">
        <f>'Problemi e soluzioni'!C60</f>
        <v xml:space="preserve">Progettare tre micro-pause di movimento fisse nella giornata lavorativa</v>
      </c>
      <c r="C60" s="22" t="str">
        <f>'Sforzo ed Efficienza'!D60</f>
        <v xml:space="preserve">Guidare la progettazione di tre micro-pause di movimento fisse nel calendario con sequenza fissa di cinque movimenti e agganciamento del movimento a eventi già esistenti nella giornata.</v>
      </c>
      <c r="D60" s="22">
        <f>'Problemi e soluzioni'!D60</f>
        <v>2</v>
      </c>
      <c r="E60" s="21">
        <f>'Sforzo ed Efficienza'!C60</f>
        <v>2.6000000000000001</v>
      </c>
      <c r="F60" s="21">
        <f>'Sforzo ed Efficienza'!H60</f>
        <v>2.6666666666666665</v>
      </c>
      <c r="G60" s="34">
        <f>'Sforzo ed Efficienza'!I60</f>
        <v>6.9333333333333336</v>
      </c>
      <c r="H60" s="19" t="s">
        <v>686</v>
      </c>
      <c r="I60" s="40" t="s">
        <v>636</v>
      </c>
      <c r="J60" s="40" t="s">
        <v>637</v>
      </c>
      <c r="K60" s="40" t="s">
        <v>637</v>
      </c>
      <c r="L60" s="18"/>
      <c r="M60" s="1"/>
      <c r="N60" s="1"/>
      <c r="O60" s="1"/>
      <c r="P60" s="1"/>
      <c r="Q60" s="1"/>
      <c r="R60" s="1"/>
    </row>
    <row r="61" ht="51">
      <c r="A61" s="8"/>
      <c r="B61" s="22" t="str">
        <f>'Problemi e soluzioni'!C61</f>
        <v xml:space="preserve">Eseguire ogni mattina una sequenza di 5 minuti di mobilità e impostare la postazione di lavoro secondo i principi ergonomici fondamentali</v>
      </c>
      <c r="C61" s="22" t="str">
        <f>'Sforzo ed Efficienza'!D61</f>
        <v xml:space="preserve">Guidare la costruzione di una routine mattutina di mobilità da 5 minuti e l'impostazione della postazione ergonomica con verifica posturale collegata al timer del movimento.</v>
      </c>
      <c r="D61" s="22">
        <f>'Problemi e soluzioni'!D61</f>
        <v>4</v>
      </c>
      <c r="E61" s="21">
        <f>'Sforzo ed Efficienza'!C61</f>
        <v>4.4000000000000004</v>
      </c>
      <c r="F61" s="21">
        <f>'Sforzo ed Efficienza'!H61</f>
        <v>3</v>
      </c>
      <c r="G61" s="34">
        <f>'Sforzo ed Efficienza'!I61</f>
        <v>13.200000000000001</v>
      </c>
      <c r="H61" s="19" t="s">
        <v>687</v>
      </c>
      <c r="I61" s="40" t="s">
        <v>637</v>
      </c>
      <c r="J61" s="40" t="s">
        <v>637</v>
      </c>
      <c r="K61" s="40" t="s">
        <v>636</v>
      </c>
      <c r="L61" s="18"/>
      <c r="M61" s="1"/>
      <c r="N61" s="1"/>
      <c r="O61" s="1"/>
      <c r="P61" s="1"/>
      <c r="Q61" s="1"/>
      <c r="R61" s="1"/>
    </row>
    <row r="62" ht="51">
      <c r="A62" s="8"/>
      <c r="B62" s="22" t="str">
        <f>'Problemi e soluzioni'!C62</f>
        <v xml:space="preserve">Camminare per 10 minuti dopo ogni pasto principale e interrompere la sedentarietà ogni 30 minuti con almeno 2-3 minuti di movimento leggero</v>
      </c>
      <c r="C62" s="22" t="str">
        <f>'Sforzo ed Efficienza'!D62</f>
        <v xml:space="preserve">Spiegare il meccanismo insulinico della sedentarietà e guidare l'adozione della camminata post-pasto da 10 minuti con interruzione della stasi ogni 30 minuti e progressivo aumento dei passi giornalieri.</v>
      </c>
      <c r="D62" s="22">
        <f>'Problemi e soluzioni'!D62</f>
        <v>2</v>
      </c>
      <c r="E62" s="21">
        <f>'Sforzo ed Efficienza'!C62</f>
        <v>2.2000000000000002</v>
      </c>
      <c r="F62" s="21">
        <f>'Sforzo ed Efficienza'!H62</f>
        <v>3</v>
      </c>
      <c r="G62" s="34">
        <f>'Sforzo ed Efficienza'!I62</f>
        <v>6.6000000000000005</v>
      </c>
      <c r="H62" s="19" t="s">
        <v>688</v>
      </c>
      <c r="I62" s="40" t="s">
        <v>637</v>
      </c>
      <c r="J62" s="40" t="s">
        <v>637</v>
      </c>
      <c r="K62" s="40" t="s">
        <v>636</v>
      </c>
      <c r="L62" s="18"/>
      <c r="M62" s="1"/>
      <c r="N62" s="1"/>
      <c r="O62" s="1"/>
      <c r="P62" s="1"/>
      <c r="Q62" s="1"/>
      <c r="R62" s="1"/>
    </row>
    <row r="63" ht="51">
      <c r="A63" s="8"/>
      <c r="B63" s="22" t="str">
        <f>'Problemi e soluzioni'!C63</f>
        <v xml:space="preserve">Integrare il movimento nelle attività già esistenti invece di aggiungerlo come attività separata</v>
      </c>
      <c r="C63" s="22" t="str">
        <f>'Sforzo ed Efficienza'!D63</f>
        <v xml:space="preserve">Spiegare il principio del movimento accumulato e guidare l'integrazione del movimento nelle attività già esistenti eliminando il modello tutto-o-niente.</v>
      </c>
      <c r="D63" s="22">
        <f>'Problemi e soluzioni'!D63</f>
        <v>2</v>
      </c>
      <c r="E63" s="21">
        <f>'Sforzo ed Efficienza'!C63</f>
        <v>2.3999999999999999</v>
      </c>
      <c r="F63" s="21">
        <f>'Sforzo ed Efficienza'!H63</f>
        <v>2.6666666666666665</v>
      </c>
      <c r="G63" s="34">
        <f>'Sforzo ed Efficienza'!I63</f>
        <v>6.3999999999999995</v>
      </c>
      <c r="H63" s="19" t="s">
        <v>689</v>
      </c>
      <c r="I63" s="40" t="s">
        <v>637</v>
      </c>
      <c r="J63" s="40" t="s">
        <v>637</v>
      </c>
      <c r="K63" s="40" t="s">
        <v>636</v>
      </c>
      <c r="L63" s="18"/>
      <c r="M63" s="1"/>
      <c r="N63" s="1"/>
      <c r="O63" s="1"/>
      <c r="P63" s="1"/>
      <c r="Q63" s="1"/>
      <c r="R63" s="1"/>
    </row>
    <row r="64" ht="51">
      <c r="A64" s="8"/>
      <c r="B64" s="22" t="str">
        <f>'Problemi e soluzioni'!C64</f>
        <v xml:space="preserve">Fare movimento fisico nelle prime ore del mattino — anche solo 10 minuti di camminata veloce o esercizi a corpo libero</v>
      </c>
      <c r="C64" s="22" t="str">
        <f>'Sforzo ed Efficienza'!D64</f>
        <v xml:space="preserve">Spiegare il meccanismo endorfine-dopamina-serotonina del movimento mattutino e guidare l'associazione del movimento a un piacere personale specifico per trasformarlo da obbligo a ricompensa.</v>
      </c>
      <c r="D64" s="22">
        <f>'Problemi e soluzioni'!D64</f>
        <v>3</v>
      </c>
      <c r="E64" s="21">
        <f>'Sforzo ed Efficienza'!C64</f>
        <v>3.6000000000000001</v>
      </c>
      <c r="F64" s="21">
        <f>'Sforzo ed Efficienza'!H64</f>
        <v>2.6666666666666665</v>
      </c>
      <c r="G64" s="34">
        <f>'Sforzo ed Efficienza'!I64</f>
        <v>9.5999999999999996</v>
      </c>
      <c r="H64" s="19" t="s">
        <v>690</v>
      </c>
      <c r="I64" s="40" t="s">
        <v>637</v>
      </c>
      <c r="J64" s="40" t="s">
        <v>637</v>
      </c>
      <c r="K64" s="40" t="s">
        <v>636</v>
      </c>
      <c r="L64" s="18"/>
      <c r="M64" s="1"/>
      <c r="N64" s="1"/>
      <c r="O64" s="1"/>
      <c r="P64" s="1"/>
      <c r="Q64" s="1"/>
      <c r="R64" s="1"/>
    </row>
    <row r="65" ht="25.5">
      <c r="A65" s="8"/>
      <c r="B65" s="22" t="str">
        <f>'Problemi e soluzioni'!C65</f>
        <v xml:space="preserve">Adottare la PPP come framework mentale portatile invece che come piano alimentare rigido</v>
      </c>
      <c r="C65" s="22" t="str">
        <f>'Sforzo ed Efficienza'!D65</f>
        <v xml:space="preserve">Spiegare la PPP come framework mentale portatile e guidare la costruzione di un repertorio di cinque pasti di emergenza per i contesti più frequenti della propria vita lavorativa.</v>
      </c>
      <c r="D65" s="22">
        <f>'Problemi e soluzioni'!D65</f>
        <v>2</v>
      </c>
      <c r="E65" s="21">
        <f>'Sforzo ed Efficienza'!C65</f>
        <v>2</v>
      </c>
      <c r="F65" s="21">
        <f>'Sforzo ed Efficienza'!H65</f>
        <v>2.6666666666666665</v>
      </c>
      <c r="G65" s="34">
        <f>'Sforzo ed Efficienza'!I65</f>
        <v>5.333333333333333</v>
      </c>
      <c r="H65" s="19" t="s">
        <v>691</v>
      </c>
      <c r="I65" s="40" t="s">
        <v>636</v>
      </c>
      <c r="J65" s="40" t="s">
        <v>637</v>
      </c>
      <c r="K65" s="40" t="s">
        <v>637</v>
      </c>
      <c r="L65" s="18"/>
      <c r="M65" s="1"/>
      <c r="N65" s="1"/>
      <c r="O65" s="1"/>
      <c r="P65" s="1"/>
      <c r="Q65" s="1"/>
      <c r="R65" s="1"/>
    </row>
    <row r="66" ht="25.5">
      <c r="A66" s="8"/>
      <c r="B66" s="22" t="str">
        <f>'Problemi e soluzioni'!C66</f>
        <v xml:space="preserve">Applicare la regola del "decidere da sazi" — pianificare i pasti del giorno successivo la sera prima</v>
      </c>
      <c r="C66" s="22" t="str">
        <f>'Sforzo ed Efficienza'!D66</f>
        <v xml:space="preserve">Spiegare il meccanismo della decisione sotto pressione e guidare l'adozione della regola del decidere da sazi con standardizzazione dei pasti fissi per ridurre le decisioni giornaliere.</v>
      </c>
      <c r="D66" s="22">
        <f>'Problemi e soluzioni'!D66</f>
        <v>2</v>
      </c>
      <c r="E66" s="21">
        <f>'Sforzo ed Efficienza'!C66</f>
        <v>2.3999999999999999</v>
      </c>
      <c r="F66" s="21">
        <f>'Sforzo ed Efficienza'!H66</f>
        <v>2.6666666666666665</v>
      </c>
      <c r="G66" s="34">
        <f>'Sforzo ed Efficienza'!I66</f>
        <v>6.3999999999999995</v>
      </c>
      <c r="H66" s="19" t="s">
        <v>692</v>
      </c>
      <c r="I66" s="40" t="s">
        <v>637</v>
      </c>
      <c r="J66" s="40" t="s">
        <v>637</v>
      </c>
      <c r="K66" s="40" t="s">
        <v>636</v>
      </c>
      <c r="L66" s="18"/>
      <c r="M66" s="1"/>
      <c r="N66" s="1"/>
      <c r="O66" s="1"/>
      <c r="P66" s="1"/>
      <c r="Q66" s="1"/>
      <c r="R66" s="1"/>
    </row>
    <row r="67" ht="25.5">
      <c r="A67" s="8"/>
      <c r="B67" s="22" t="str">
        <f>'Problemi e soluzioni'!C67</f>
        <v xml:space="preserve">Imparare la regola dell'80-20 applicata all'alimentazione introducendo "pasti liberi"</v>
      </c>
      <c r="C67" s="22" t="str">
        <f>'Sforzo ed Efficienza'!D67</f>
        <v xml:space="preserve">Spiegare il principio dell'80-20 applicato all'alimentazione e guidare l'introduzione del pasto libero come elemento pianificato e del recupero immediato al pasto successivo.</v>
      </c>
      <c r="D67" s="22">
        <f>'Problemi e soluzioni'!D67</f>
        <v>3</v>
      </c>
      <c r="E67" s="21">
        <f>'Sforzo ed Efficienza'!C67</f>
        <v>2.7999999999999998</v>
      </c>
      <c r="F67" s="21">
        <f>'Sforzo ed Efficienza'!H67</f>
        <v>3.3333333333333335</v>
      </c>
      <c r="G67" s="34">
        <f>'Sforzo ed Efficienza'!I67</f>
        <v>9.3333333333333339</v>
      </c>
      <c r="H67" s="19" t="s">
        <v>693</v>
      </c>
      <c r="I67" s="40" t="s">
        <v>637</v>
      </c>
      <c r="J67" s="40" t="s">
        <v>637</v>
      </c>
      <c r="K67" s="40" t="s">
        <v>636</v>
      </c>
      <c r="L67" s="18"/>
      <c r="M67" s="1"/>
      <c r="N67" s="1"/>
      <c r="O67" s="1"/>
      <c r="P67" s="1"/>
      <c r="Q67" s="1"/>
      <c r="R67" s="1"/>
    </row>
    <row r="68" ht="25.5">
      <c r="A68" s="8"/>
      <c r="B68" s="22" t="str">
        <f>'Problemi e soluzioni'!C68</f>
        <v xml:space="preserve">Sostituire il concetto di "alimento vietato" con il concetto di "alimento da bilanciare" e imparare a costruire qualsiasi pasto attorno alla struttura PPP invece di seguire ricette o menù prescritti</v>
      </c>
      <c r="C68" s="22" t="str">
        <f>'Sforzo ed Efficienza'!D68</f>
        <v xml:space="preserve">Guidare la sostituzione del concetto di alimento vietato con alimento da bilanciare e insegnare la costruzione di qualsiasi pasto attorno alla PPP in qualsiasi contesto.</v>
      </c>
      <c r="D68" s="22">
        <f>'Problemi e soluzioni'!D68</f>
        <v>2</v>
      </c>
      <c r="E68" s="21">
        <f>'Sforzo ed Efficienza'!C68</f>
        <v>2</v>
      </c>
      <c r="F68" s="21">
        <f>'Sforzo ed Efficienza'!H68</f>
        <v>3.3333333333333335</v>
      </c>
      <c r="G68" s="34">
        <f>'Sforzo ed Efficienza'!I68</f>
        <v>6.666666666666667</v>
      </c>
      <c r="H68" s="19" t="s">
        <v>694</v>
      </c>
      <c r="I68" s="40" t="s">
        <v>636</v>
      </c>
      <c r="J68" s="40" t="s">
        <v>637</v>
      </c>
      <c r="K68" s="40" t="s">
        <v>637</v>
      </c>
      <c r="L68" s="18"/>
      <c r="M68" s="1"/>
      <c r="N68" s="1"/>
      <c r="O68" s="1"/>
      <c r="P68" s="1"/>
      <c r="Q68" s="1"/>
      <c r="R68" s="1"/>
    </row>
    <row r="69" ht="25.5">
      <c r="A69" s="8"/>
      <c r="B69" s="22" t="str">
        <f>'Problemi e soluzioni'!C69</f>
        <v xml:space="preserve">Costruire un protocollo specifico per il ristorante, la mensa aziendale, il distributore automatico, la cena di lavoro... scegliere prima</v>
      </c>
      <c r="C69" s="22" t="str">
        <f>'Sforzo ed Efficienza'!D69</f>
        <v xml:space="preserve">Guidare la costruzione di un protocollo specifico per ogni contesto lavorativo frequente - ristorante, mensa, distributore, cena di lavoro - con regole pre-decise da applicare sul momento.</v>
      </c>
      <c r="D69" s="22">
        <f>'Problemi e soluzioni'!D69</f>
        <v>2</v>
      </c>
      <c r="E69" s="21">
        <f>'Sforzo ed Efficienza'!C69</f>
        <v>2.2000000000000002</v>
      </c>
      <c r="F69" s="21">
        <f>'Sforzo ed Efficienza'!H69</f>
        <v>3.3333333333333335</v>
      </c>
      <c r="G69" s="34">
        <f>'Sforzo ed Efficienza'!I69</f>
        <v>7.3333333333333339</v>
      </c>
      <c r="H69" s="19" t="s">
        <v>695</v>
      </c>
      <c r="I69" s="40" t="s">
        <v>637</v>
      </c>
      <c r="J69" s="40" t="s">
        <v>637</v>
      </c>
      <c r="K69" s="40" t="s">
        <v>636</v>
      </c>
      <c r="L69" s="18"/>
      <c r="M69" s="1"/>
      <c r="N69" s="1"/>
      <c r="O69" s="1"/>
      <c r="P69" s="1"/>
      <c r="Q69" s="1"/>
      <c r="R69" s="1"/>
    </row>
    <row r="70" ht="25.5">
      <c r="A70" s="8"/>
      <c r="B70" s="22" t="str">
        <f>'Problemi e soluzioni'!C70</f>
        <v xml:space="preserve">Preparare la colazione la sera prima come parte del rituale di chiusura serale</v>
      </c>
      <c r="C70" s="22" t="str">
        <f>'Sforzo ed Efficienza'!D70</f>
        <v xml:space="preserve">Spiegare il meccanismo della mattina caotica sulle decisioni alimentari e guidare la preparazione serale anticipata della colazione come parte del rituale di chiusura lavorativa.</v>
      </c>
      <c r="D70" s="22">
        <f>'Problemi e soluzioni'!D70</f>
        <v>2</v>
      </c>
      <c r="E70" s="21">
        <f>'Sforzo ed Efficienza'!C70</f>
        <v>2.7999999999999998</v>
      </c>
      <c r="F70" s="21">
        <f>'Sforzo ed Efficienza'!H70</f>
        <v>2</v>
      </c>
      <c r="G70" s="34">
        <f>'Sforzo ed Efficienza'!I70</f>
        <v>5.5999999999999996</v>
      </c>
      <c r="H70" s="19" t="s">
        <v>696</v>
      </c>
      <c r="I70" s="40" t="s">
        <v>637</v>
      </c>
      <c r="J70" s="40" t="s">
        <v>637</v>
      </c>
      <c r="K70" s="40" t="s">
        <v>636</v>
      </c>
      <c r="L70" s="18"/>
      <c r="M70" s="1"/>
      <c r="N70" s="1"/>
      <c r="O70" s="1"/>
      <c r="P70" s="1"/>
      <c r="Q70" s="1"/>
      <c r="R70" s="1"/>
    </row>
    <row r="71" ht="25.5">
      <c r="A71" s="8"/>
      <c r="B71" s="22" t="str">
        <f>'Problemi e soluzioni'!C71</f>
        <v xml:space="preserve">Comprendere il meccanismo fisiologico di una colazione bilanciata sul metabolismo e la performance delle ore successive</v>
      </c>
      <c r="C71" s="22" t="str">
        <f>'Sforzo ed Efficienza'!D71</f>
        <v xml:space="preserve">Guidare un esperimento personale di correlazione colazione-energia per due settimane e spiegare il meccanismo fisiologico del primo pasto sulla modalità metabolica della giornata.</v>
      </c>
      <c r="D71" s="22">
        <f>'Problemi e soluzioni'!D71</f>
        <v>2</v>
      </c>
      <c r="E71" s="21">
        <f>'Sforzo ed Efficienza'!C71</f>
        <v>2.2000000000000002</v>
      </c>
      <c r="F71" s="21">
        <f>'Sforzo ed Efficienza'!H71</f>
        <v>3.3333333333333335</v>
      </c>
      <c r="G71" s="34">
        <f>'Sforzo ed Efficienza'!I71</f>
        <v>7.3333333333333339</v>
      </c>
      <c r="H71" s="19" t="s">
        <v>697</v>
      </c>
      <c r="I71" s="40" t="s">
        <v>637</v>
      </c>
      <c r="J71" s="40" t="s">
        <v>637</v>
      </c>
      <c r="K71" s="40" t="s">
        <v>636</v>
      </c>
      <c r="L71" s="18"/>
      <c r="M71" s="1"/>
      <c r="N71" s="1"/>
      <c r="O71" s="1"/>
      <c r="P71" s="1"/>
      <c r="Q71" s="1"/>
      <c r="R71" s="1"/>
    </row>
    <row r="72" ht="25.5">
      <c r="A72" s="8"/>
      <c r="B72" s="22" t="str">
        <f>'Problemi e soluzioni'!C72</f>
        <v xml:space="preserve">Colazione PPP: sostituire i carboidrati raffinati della colazione con carboidrati a basso indice glicemico</v>
      </c>
      <c r="C72" s="22" t="str">
        <f>'Sforzo ed Efficienza'!D72</f>
        <v xml:space="preserve">Spiegare il meccanismo glicemico della colazione tradizionale e guidare la sostituzione dei carboidrati raffinati con carboidrati a basso indice glicemico con aggiunta sistematica di proteine e grassi sani.</v>
      </c>
      <c r="D72" s="22">
        <f>'Problemi e soluzioni'!D72</f>
        <v>1</v>
      </c>
      <c r="E72" s="21">
        <f>'Sforzo ed Efficienza'!C72</f>
        <v>2.2000000000000002</v>
      </c>
      <c r="F72" s="21">
        <f>'Sforzo ed Efficienza'!H72</f>
        <v>2.6666666666666665</v>
      </c>
      <c r="G72" s="34">
        <f>'Sforzo ed Efficienza'!I72</f>
        <v>5.8666666666666671</v>
      </c>
      <c r="H72" s="19" t="s">
        <v>698</v>
      </c>
      <c r="I72" s="40" t="s">
        <v>636</v>
      </c>
      <c r="J72" s="40" t="s">
        <v>637</v>
      </c>
      <c r="K72" s="40" t="s">
        <v>637</v>
      </c>
      <c r="L72" s="18"/>
      <c r="M72" s="1"/>
      <c r="N72" s="1"/>
      <c r="O72" s="1"/>
      <c r="P72" s="1"/>
      <c r="Q72" s="1"/>
      <c r="R72" s="1"/>
    </row>
    <row r="73" ht="25.5">
      <c r="A73" s="8"/>
      <c r="B73" s="22" t="str">
        <f>'Problemi e soluzioni'!C73</f>
        <v xml:space="preserve">Imparare e padroneggiare tre ricette di colazione PPP con tempo di preparazione sotto i 5 minuti</v>
      </c>
      <c r="C73" s="22" t="str">
        <f>'Sforzo ed Efficienza'!D73</f>
        <v xml:space="preserve">Guidare la padronanza di tre ricette di colazione PPP con preparazione sotto i 5 minuti e la costruzione della colazione attorno alla struttura invece che attorno alle ricette specifiche.</v>
      </c>
      <c r="D73" s="22">
        <f>'Problemi e soluzioni'!D73</f>
        <v>2</v>
      </c>
      <c r="E73" s="21">
        <f>'Sforzo ed Efficienza'!C73</f>
        <v>2.2000000000000002</v>
      </c>
      <c r="F73" s="21">
        <f>'Sforzo ed Efficienza'!H73</f>
        <v>2.6666666666666665</v>
      </c>
      <c r="G73" s="34">
        <f>'Sforzo ed Efficienza'!I73</f>
        <v>5.8666666666666671</v>
      </c>
      <c r="H73" s="19" t="s">
        <v>699</v>
      </c>
      <c r="I73" s="40" t="s">
        <v>637</v>
      </c>
      <c r="J73" s="40" t="s">
        <v>637</v>
      </c>
      <c r="K73" s="40" t="s">
        <v>636</v>
      </c>
      <c r="L73" s="18"/>
      <c r="M73" s="1"/>
      <c r="N73" s="1"/>
      <c r="O73" s="1"/>
      <c r="P73" s="1"/>
      <c r="Q73" s="1"/>
      <c r="R73" s="1"/>
    </row>
    <row r="74" ht="25.5">
      <c r="A74" s="8"/>
      <c r="B74" s="22" t="str">
        <f>'Problemi e soluzioni'!C74</f>
        <v xml:space="preserve">Comprendere la differenza tra digiuno intermittente strutturato e semplice salto della colazione</v>
      </c>
      <c r="C74" s="22" t="str">
        <f>'Sforzo ed Efficienza'!D74</f>
        <v xml:space="preserve">Spiegare la differenza tra digiuno intermittente strutturato e salto della colazione e guidare la verifica del costo reale in termini di produttività persa nel pomeriggio.</v>
      </c>
      <c r="D74" s="22">
        <f>'Problemi e soluzioni'!D74</f>
        <v>3</v>
      </c>
      <c r="E74" s="21">
        <f>'Sforzo ed Efficienza'!C74</f>
        <v>3.6000000000000001</v>
      </c>
      <c r="F74" s="21">
        <f>'Sforzo ed Efficienza'!H74</f>
        <v>3.3333333333333335</v>
      </c>
      <c r="G74" s="34">
        <f>'Sforzo ed Efficienza'!I74</f>
        <v>12</v>
      </c>
      <c r="H74" s="19" t="s">
        <v>700</v>
      </c>
      <c r="I74" s="40" t="s">
        <v>637</v>
      </c>
      <c r="J74" s="40" t="s">
        <v>637</v>
      </c>
      <c r="K74" s="40" t="s">
        <v>636</v>
      </c>
      <c r="L74" s="18"/>
      <c r="M74" s="1"/>
      <c r="N74" s="1"/>
      <c r="O74" s="1"/>
      <c r="P74" s="1"/>
      <c r="Q74" s="1"/>
      <c r="R74" s="1"/>
    </row>
    <row r="75" ht="25.5">
      <c r="A75" s="8"/>
      <c r="B75" s="22" t="str">
        <f>'Problemi e soluzioni'!C75</f>
        <v xml:space="preserve">Colazione PPP: con proteine e grassi sani bilanciati ai carboidrati naturali e processati</v>
      </c>
      <c r="C75" s="22" t="str">
        <f>'Sforzo ed Efficienza'!D75</f>
        <v xml:space="preserve">Spiegare il ruolo specifico delle proteine mattutine sulla dopamina e serotonina e guidare l'inserimento di almeno 15-20 grammi di proteine in ogni colazione come regola non negoziabile.</v>
      </c>
      <c r="D75" s="22">
        <f>'Problemi e soluzioni'!D75</f>
        <v>1</v>
      </c>
      <c r="E75" s="21">
        <f>'Sforzo ed Efficienza'!C75</f>
        <v>2</v>
      </c>
      <c r="F75" s="21">
        <f>'Sforzo ed Efficienza'!H75</f>
        <v>2.6666666666666665</v>
      </c>
      <c r="G75" s="34">
        <f>'Sforzo ed Efficienza'!I75</f>
        <v>5.333333333333333</v>
      </c>
      <c r="H75" s="19" t="s">
        <v>701</v>
      </c>
      <c r="I75" s="40" t="s">
        <v>636</v>
      </c>
      <c r="J75" s="40" t="s">
        <v>637</v>
      </c>
      <c r="K75" s="40" t="s">
        <v>637</v>
      </c>
      <c r="L75" s="18"/>
      <c r="M75" s="1"/>
      <c r="N75" s="1"/>
      <c r="O75" s="1"/>
      <c r="P75" s="1"/>
      <c r="Q75" s="1"/>
      <c r="R75" s="1"/>
    </row>
    <row r="76" ht="25.5">
      <c r="A76" s="8"/>
      <c r="B76" s="22" t="str">
        <f>'Problemi e soluzioni'!C76</f>
        <v xml:space="preserve">Decidere il pranzo del giorno successivo ogni sera durante i 2 minuti finali del rituale di chiusura serale, scegliere da una lista pianificata di 5 pranzi rapidi preferiti</v>
      </c>
      <c r="C76" s="22" t="str">
        <f>'Sforzo ed Efficienza'!D76</f>
        <v xml:space="preserve">Guidare la micro-decisione serale del pranzo del giorno dopo e la costruzione di un menu rotante di cinque pranzi fissi con lista della spesa derivata.</v>
      </c>
      <c r="D76" s="22">
        <f>'Problemi e soluzioni'!D76</f>
        <v>2</v>
      </c>
      <c r="E76" s="21">
        <f>'Sforzo ed Efficienza'!C76</f>
        <v>2.3999999999999999</v>
      </c>
      <c r="F76" s="21">
        <f>'Sforzo ed Efficienza'!H76</f>
        <v>2.6666666666666665</v>
      </c>
      <c r="G76" s="34">
        <f>'Sforzo ed Efficienza'!I76</f>
        <v>6.3999999999999995</v>
      </c>
      <c r="H76" s="19" t="s">
        <v>702</v>
      </c>
      <c r="I76" s="40" t="s">
        <v>637</v>
      </c>
      <c r="J76" s="40" t="s">
        <v>637</v>
      </c>
      <c r="K76" s="40" t="s">
        <v>636</v>
      </c>
      <c r="L76" s="18"/>
      <c r="M76" s="1"/>
      <c r="N76" s="1"/>
      <c r="O76" s="1"/>
      <c r="P76" s="1"/>
      <c r="Q76" s="1"/>
      <c r="R76" s="1"/>
    </row>
    <row r="77" ht="25.5">
      <c r="A77" s="8"/>
      <c r="B77" s="22" t="str">
        <f>'Problemi e soluzioni'!C77</f>
        <v xml:space="preserve">Allontanarsi fisicamente dalla postazione di lavoro durante il pranzo</v>
      </c>
      <c r="C77" s="22" t="str">
        <f>'Sforzo ed Efficienza'!D77</f>
        <v xml:space="preserve">Spiegare il meccanismo della dissociazione dalla sazietà durante il pranzo davanti al computer e guidare la separazione fisica dalla postazione con rituali di consapevolezza durante il pasto.</v>
      </c>
      <c r="D77" s="22">
        <f>'Problemi e soluzioni'!D77</f>
        <v>3</v>
      </c>
      <c r="E77" s="21">
        <f>'Sforzo ed Efficienza'!C77</f>
        <v>3.6000000000000001</v>
      </c>
      <c r="F77" s="21">
        <f>'Sforzo ed Efficienza'!H77</f>
        <v>2.6666666666666665</v>
      </c>
      <c r="G77" s="34">
        <f>'Sforzo ed Efficienza'!I77</f>
        <v>9.5999999999999996</v>
      </c>
      <c r="H77" s="19" t="s">
        <v>703</v>
      </c>
      <c r="I77" s="40" t="s">
        <v>637</v>
      </c>
      <c r="J77" s="40" t="s">
        <v>637</v>
      </c>
      <c r="K77" s="40" t="s">
        <v>636</v>
      </c>
      <c r="L77" s="18"/>
      <c r="M77" s="1"/>
      <c r="N77" s="1"/>
      <c r="O77" s="1"/>
      <c r="P77" s="1"/>
      <c r="Q77" s="1"/>
      <c r="R77" s="1"/>
    </row>
    <row r="78" ht="25.5">
      <c r="A78" s="8"/>
      <c r="B78" s="22" t="str">
        <f>'Problemi e soluzioni'!C78</f>
        <v xml:space="preserve">Esplorare sistematicamente tutte le opzioni di pranzo disponibili nel raggio di 10 minuti a piedi dall'ufficio e identificare per ognuna le due o tre scelte più vicine alla PPP</v>
      </c>
      <c r="C78" s="22" t="str">
        <f>'Sforzo ed Efficienza'!D78</f>
        <v xml:space="preserve">Guidare la ricognizione sistematica delle opzioni di pranzo nel raggio di 10 minuti e la costruzione di un protocollo specifico per ogni tipologia di locale disponibile.</v>
      </c>
      <c r="D78" s="22">
        <f>'Problemi e soluzioni'!D78</f>
        <v>3</v>
      </c>
      <c r="E78" s="21">
        <f>'Sforzo ed Efficienza'!C78</f>
        <v>3.2000000000000002</v>
      </c>
      <c r="F78" s="21">
        <f>'Sforzo ed Efficienza'!H78</f>
        <v>2.6666666666666665</v>
      </c>
      <c r="G78" s="34">
        <f>'Sforzo ed Efficienza'!I78</f>
        <v>8.5333333333333332</v>
      </c>
      <c r="H78" s="19" t="s">
        <v>704</v>
      </c>
      <c r="I78" s="40" t="s">
        <v>637</v>
      </c>
      <c r="J78" s="40" t="s">
        <v>637</v>
      </c>
      <c r="K78" s="40" t="s">
        <v>636</v>
      </c>
      <c r="L78" s="18"/>
      <c r="M78" s="1"/>
      <c r="N78" s="1"/>
      <c r="O78" s="1"/>
      <c r="P78" s="1"/>
      <c r="Q78" s="1"/>
      <c r="R78" s="1"/>
    </row>
    <row r="79" ht="25.5">
      <c r="A79" s="8"/>
      <c r="B79" s="22" t="str">
        <f>'Problemi e soluzioni'!C79</f>
        <v xml:space="preserve">Riformulare la pausa pranzo come investimento sulla produttività pomeridiana invece che come interruzione, un appuntamento fisso</v>
      </c>
      <c r="C79" s="22" t="str">
        <f>'Sforzo ed Efficienza'!D79</f>
        <v xml:space="preserve">Spiegare il meccanismo ROI della pausa pranzo sulla produttività pomeridiana e guidare l'inserimento della pausa come appuntamento fisso nel calendario con comunicazione ai colleghi.</v>
      </c>
      <c r="D79" s="22">
        <f>'Problemi e soluzioni'!D79</f>
        <v>3</v>
      </c>
      <c r="E79" s="21">
        <f>'Sforzo ed Efficienza'!C79</f>
        <v>3</v>
      </c>
      <c r="F79" s="21">
        <f>'Sforzo ed Efficienza'!H79</f>
        <v>2.6666666666666665</v>
      </c>
      <c r="G79" s="34">
        <f>'Sforzo ed Efficienza'!I79</f>
        <v>8</v>
      </c>
      <c r="H79" s="19" t="s">
        <v>705</v>
      </c>
      <c r="I79" s="40" t="s">
        <v>637</v>
      </c>
      <c r="J79" s="40" t="s">
        <v>637</v>
      </c>
      <c r="K79" s="40" t="s">
        <v>636</v>
      </c>
      <c r="L79" s="18"/>
      <c r="M79" s="1"/>
      <c r="N79" s="1"/>
      <c r="O79" s="1"/>
      <c r="P79" s="1"/>
      <c r="Q79" s="1"/>
      <c r="R79" s="1"/>
    </row>
    <row r="80" ht="25.5">
      <c r="A80" s="8"/>
      <c r="B80" s="22" t="str">
        <f>'Problemi e soluzioni'!C80</f>
        <v xml:space="preserve">Comprendere il meccanismo della fame compensatoria — quando il corpo non riceve carburante sufficiente a pranzo, aumenta la produzione di grelina (fame) e riduce la leptina (sazietà)</v>
      </c>
      <c r="C80" s="22" t="str">
        <f>'Sforzo ed Efficienza'!D80</f>
        <v xml:space="preserve">Spiegare il meccanismo grelina-leptina della fame compensatoria e guidare la pianificazione di uno spuntino proteico pomeridiano fisso con rimozione degli snack sbagliati dall'ambiente.</v>
      </c>
      <c r="D80" s="22">
        <f>'Problemi e soluzioni'!D80</f>
        <v>2</v>
      </c>
      <c r="E80" s="21">
        <f>'Sforzo ed Efficienza'!C80</f>
        <v>2.2000000000000002</v>
      </c>
      <c r="F80" s="21">
        <f>'Sforzo ed Efficienza'!H80</f>
        <v>2.6666666666666665</v>
      </c>
      <c r="G80" s="34">
        <f>'Sforzo ed Efficienza'!I80</f>
        <v>5.8666666666666671</v>
      </c>
      <c r="H80" s="19" t="s">
        <v>706</v>
      </c>
      <c r="I80" s="40" t="s">
        <v>637</v>
      </c>
      <c r="J80" s="40" t="s">
        <v>637</v>
      </c>
      <c r="K80" s="40" t="s">
        <v>636</v>
      </c>
      <c r="L80" s="18"/>
      <c r="M80" s="1"/>
      <c r="N80" s="1"/>
      <c r="O80" s="1"/>
      <c r="P80" s="1"/>
      <c r="Q80" s="1"/>
      <c r="R80" s="1"/>
    </row>
    <row r="81" ht="25.5">
      <c r="A81" s="8"/>
      <c r="B81" s="22" t="str">
        <f>'Problemi e soluzioni'!C81</f>
        <v xml:space="preserve">Imparare e padroneggiare il concetto di pranzo assemblato invece di pranzo cucinato</v>
      </c>
      <c r="C81" s="22" t="str">
        <f>'Sforzo ed Efficienza'!D81</f>
        <v xml:space="preserve">Guidare la padronanza del concetto di pranzo assemblato e la costruzione di una dispensa di emergenza con ingredienti già pronti per pasti PPP in meno di 5 minuti.</v>
      </c>
      <c r="D81" s="22">
        <f>'Problemi e soluzioni'!D81</f>
        <v>2</v>
      </c>
      <c r="E81" s="21">
        <f>'Sforzo ed Efficienza'!C81</f>
        <v>2.2000000000000002</v>
      </c>
      <c r="F81" s="21">
        <f>'Sforzo ed Efficienza'!H81</f>
        <v>2.6666666666666665</v>
      </c>
      <c r="G81" s="34">
        <f>'Sforzo ed Efficienza'!I81</f>
        <v>5.8666666666666671</v>
      </c>
      <c r="H81" s="19" t="s">
        <v>707</v>
      </c>
      <c r="I81" s="40" t="s">
        <v>637</v>
      </c>
      <c r="J81" s="40" t="s">
        <v>637</v>
      </c>
      <c r="K81" s="40" t="s">
        <v>636</v>
      </c>
      <c r="L81" s="18"/>
      <c r="M81" s="1"/>
      <c r="N81" s="1"/>
      <c r="O81" s="1"/>
      <c r="P81" s="1"/>
      <c r="Q81" s="1"/>
      <c r="R81" s="1"/>
    </row>
    <row r="82" ht="25.5">
      <c r="A82" s="8"/>
      <c r="B82" s="22" t="str">
        <f>'Problemi e soluzioni'!C82</f>
        <v xml:space="preserve">Ridefinire la cena non come momento di compensazione, ma come momento di nutrimento e connessione, applicare la PPP anche alla cena senza ridurre il piacere</v>
      </c>
      <c r="C82" s="22" t="str">
        <f>'Sforzo ed Efficienza'!D82</f>
        <v xml:space="preserve">Spiegare il meccanismo della compensazione serale e guidare la ridefinizione della cena come nutrimento e connessione con applicazione della PPP e distinzione sazietà-pienezza.</v>
      </c>
      <c r="D82" s="22">
        <f>'Problemi e soluzioni'!D82</f>
        <v>2</v>
      </c>
      <c r="E82" s="21">
        <f>'Sforzo ed Efficienza'!C82</f>
        <v>2.3999999999999999</v>
      </c>
      <c r="F82" s="21">
        <f>'Sforzo ed Efficienza'!H82</f>
        <v>3.3333333333333335</v>
      </c>
      <c r="G82" s="34">
        <f>'Sforzo ed Efficienza'!I82</f>
        <v>8</v>
      </c>
      <c r="H82" s="19" t="s">
        <v>708</v>
      </c>
      <c r="I82" s="40" t="s">
        <v>637</v>
      </c>
      <c r="J82" s="40" t="s">
        <v>637</v>
      </c>
      <c r="K82" s="40" t="s">
        <v>636</v>
      </c>
      <c r="L82" s="18"/>
      <c r="M82" s="1"/>
      <c r="N82" s="1"/>
      <c r="O82" s="1"/>
      <c r="P82" s="1"/>
      <c r="Q82" s="1"/>
      <c r="R82" s="1"/>
    </row>
    <row r="83" ht="25.5">
      <c r="A83" s="8"/>
      <c r="B83" s="22" t="str">
        <f>'Problemi e soluzioni'!C83</f>
        <v xml:space="preserve">Distribuire la quantità di cibo nei pasti in modo più uniforme durante la giornata</v>
      </c>
      <c r="C83" s="22" t="str">
        <f>'Sforzo ed Efficienza'!D83</f>
        <v xml:space="preserve">Spiegare il meccanismo del deficit calorico diurno sulla fame serale e guidare la redistribuzione uniforme dell'apporto calorico con spuntino pomeridiano fisso tra le 15:30 e le 16:30.</v>
      </c>
      <c r="D83" s="22">
        <f>'Problemi e soluzioni'!D83</f>
        <v>2</v>
      </c>
      <c r="E83" s="21">
        <f>'Sforzo ed Efficienza'!C83</f>
        <v>2.2000000000000002</v>
      </c>
      <c r="F83" s="21">
        <f>'Sforzo ed Efficienza'!H83</f>
        <v>2.6666666666666665</v>
      </c>
      <c r="G83" s="34">
        <f>'Sforzo ed Efficienza'!I83</f>
        <v>5.8666666666666671</v>
      </c>
      <c r="H83" s="19" t="s">
        <v>709</v>
      </c>
      <c r="I83" s="40" t="s">
        <v>637</v>
      </c>
      <c r="J83" s="40" t="s">
        <v>637</v>
      </c>
      <c r="K83" s="40" t="s">
        <v>636</v>
      </c>
      <c r="L83" s="18"/>
      <c r="M83" s="1"/>
      <c r="N83" s="1"/>
      <c r="O83" s="1"/>
      <c r="P83" s="1"/>
      <c r="Q83" s="1"/>
      <c r="R83" s="1"/>
    </row>
    <row r="84" ht="25.5">
      <c r="A84" s="8"/>
      <c r="B84" s="22" t="str">
        <f>'Problemi e soluzioni'!C84</f>
        <v xml:space="preserve">Creare un rituale di transizione tra il lavoro e la cena di almeno 15 minuti</v>
      </c>
      <c r="C84" s="22" t="str">
        <f>'Sforzo ed Efficienza'!D84</f>
        <v xml:space="preserve">Spiegare il meccanismo cortisolo-fame serale e guidare la costruzione di un rituale di transizione lavoro-cena di almeno 15 minuti con abbassamento attivo del cortisolo.</v>
      </c>
      <c r="D84" s="22">
        <f>'Problemi e soluzioni'!D84</f>
        <v>3</v>
      </c>
      <c r="E84" s="21">
        <f>'Sforzo ed Efficienza'!C84</f>
        <v>2.7999999999999998</v>
      </c>
      <c r="F84" s="21">
        <f>'Sforzo ed Efficienza'!H84</f>
        <v>2.6666666666666665</v>
      </c>
      <c r="G84" s="34">
        <f>'Sforzo ed Efficienza'!I84</f>
        <v>7.4666666666666659</v>
      </c>
      <c r="H84" s="19" t="s">
        <v>710</v>
      </c>
      <c r="I84" s="40" t="s">
        <v>637</v>
      </c>
      <c r="J84" s="40" t="s">
        <v>637</v>
      </c>
      <c r="K84" s="40" t="s">
        <v>636</v>
      </c>
      <c r="L84" s="18"/>
      <c r="M84" s="1"/>
      <c r="N84" s="1"/>
      <c r="O84" s="1"/>
      <c r="P84" s="1"/>
      <c r="Q84" s="1"/>
      <c r="R84" s="1"/>
    </row>
    <row r="85" ht="25.5">
      <c r="A85" s="8"/>
      <c r="B85" s="22" t="str">
        <f>'Problemi e soluzioni'!C85</f>
        <v xml:space="preserve">Comprendere il principio della cronobiologia alimentare — capire il meccanismo specifico della cena tardiva sul sonno e sul metabolismo</v>
      </c>
      <c r="C85" s="22" t="str">
        <f>'Sforzo ed Efficienza'!D85</f>
        <v xml:space="preserve">Spiegare il principio della cronobiologia alimentare e il meccanismo specifico della cena tardiva su insulina, sonno e ormone della crescita per trasformare la conoscenza in motivazione al cambiamento.</v>
      </c>
      <c r="D85" s="22">
        <f>'Problemi e soluzioni'!D85</f>
        <v>2</v>
      </c>
      <c r="E85" s="21">
        <f>'Sforzo ed Efficienza'!C85</f>
        <v>2.3999999999999999</v>
      </c>
      <c r="F85" s="21">
        <f>'Sforzo ed Efficienza'!H85</f>
        <v>3.3333333333333335</v>
      </c>
      <c r="G85" s="34">
        <f>'Sforzo ed Efficienza'!I85</f>
        <v>8</v>
      </c>
      <c r="H85" s="19" t="s">
        <v>711</v>
      </c>
      <c r="I85" s="40" t="s">
        <v>637</v>
      </c>
      <c r="J85" s="40" t="s">
        <v>637</v>
      </c>
      <c r="K85" s="40" t="s">
        <v>636</v>
      </c>
      <c r="L85" s="18"/>
      <c r="M85" s="1"/>
      <c r="N85" s="1"/>
      <c r="O85" s="1"/>
      <c r="P85" s="1"/>
      <c r="Q85" s="1"/>
      <c r="R85" s="1"/>
    </row>
    <row r="86" ht="25.5">
      <c r="A86" s="8"/>
      <c r="B86" s="22" t="str">
        <f>'Problemi e soluzioni'!C86</f>
        <v xml:space="preserve">Anticipare l'orario della cena di 30 minuti ogni settimana fino a raggiungere un orario target di almeno 2-3 ore prima del sonno</v>
      </c>
      <c r="C86" s="22" t="str">
        <f>'Sforzo ed Efficienza'!D86</f>
        <v xml:space="preserve">Guidare l'anticipo progressivo dell'orario della cena di 30 minuti ogni settimana con preparazione di cene semplici in 15-20 minuti indipendenti dall'orario di fine lavoro.</v>
      </c>
      <c r="D86" s="22">
        <f>'Problemi e soluzioni'!D86</f>
        <v>2</v>
      </c>
      <c r="E86" s="21">
        <f>'Sforzo ed Efficienza'!C86</f>
        <v>3</v>
      </c>
      <c r="F86" s="21">
        <f>'Sforzo ed Efficienza'!H86</f>
        <v>3.3333333333333335</v>
      </c>
      <c r="G86" s="34">
        <f>'Sforzo ed Efficienza'!I86</f>
        <v>10</v>
      </c>
      <c r="H86" s="19" t="s">
        <v>712</v>
      </c>
      <c r="I86" s="40" t="s">
        <v>637</v>
      </c>
      <c r="J86" s="40" t="s">
        <v>637</v>
      </c>
      <c r="K86" s="40" t="s">
        <v>636</v>
      </c>
      <c r="L86" s="18"/>
      <c r="M86" s="1"/>
      <c r="N86" s="1"/>
      <c r="O86" s="1"/>
      <c r="P86" s="1"/>
      <c r="Q86" s="1"/>
      <c r="R86" s="1"/>
    </row>
    <row r="87" ht="25.5">
      <c r="A87" s="8"/>
      <c r="B87" s="22" t="str">
        <f>'Problemi e soluzioni'!C87</f>
        <v xml:space="preserve">Separare il concetto di convivialità dal concetto di eccesso alimentare e applicare la PPP anche alle cene sociali senza renderla una questione di principio</v>
      </c>
      <c r="C87" s="22" t="str">
        <f>'Sforzo ed Efficienza'!D87</f>
        <v xml:space="preserve">Spiegare il meccanismo convivialità-eccesso e guidare l'applicazione della PPP nelle cene sociali con strategia dello spuntino pre-cena e focus sulla qualità della connessione invece che sulla quantità di cibo.</v>
      </c>
      <c r="D87" s="22">
        <f>'Problemi e soluzioni'!D87</f>
        <v>4</v>
      </c>
      <c r="E87" s="21">
        <f>'Sforzo ed Efficienza'!C87</f>
        <v>3</v>
      </c>
      <c r="F87" s="21">
        <f>'Sforzo ed Efficienza'!H87</f>
        <v>3.3333333333333335</v>
      </c>
      <c r="G87" s="34">
        <f>'Sforzo ed Efficienza'!I87</f>
        <v>10</v>
      </c>
      <c r="H87" s="19" t="s">
        <v>713</v>
      </c>
      <c r="I87" s="40" t="s">
        <v>637</v>
      </c>
      <c r="J87" s="40" t="s">
        <v>637</v>
      </c>
      <c r="K87" s="40" t="s">
        <v>637</v>
      </c>
      <c r="L87" s="18"/>
      <c r="M87" s="1"/>
      <c r="N87" s="1"/>
      <c r="O87" s="1"/>
      <c r="P87" s="1"/>
      <c r="Q87" s="1"/>
      <c r="R87" s="1"/>
    </row>
    <row r="88" ht="25.5">
      <c r="A88" s="8"/>
      <c r="B88" s="22" t="str">
        <f>'Problemi e soluzioni'!C88</f>
        <v xml:space="preserve">Correggere la struttura alimentare della giornata prima di cercare di gestire le voglie serali</v>
      </c>
      <c r="C88" s="22" t="str">
        <f>'Sforzo ed Efficienza'!D88</f>
        <v xml:space="preserve">Spiegare il meccanismo fisiologico delle voglie serali come sintomo della struttura alimentare diurna e guidare la correzione della colazione, pranzo e spuntino come intervento primario.</v>
      </c>
      <c r="D88" s="22">
        <f>'Problemi e soluzioni'!D88</f>
        <v>2</v>
      </c>
      <c r="E88" s="21">
        <f>'Sforzo ed Efficienza'!C88</f>
        <v>1.8</v>
      </c>
      <c r="F88" s="21">
        <f>'Sforzo ed Efficienza'!H88</f>
        <v>2.6666666666666665</v>
      </c>
      <c r="G88" s="34">
        <f>'Sforzo ed Efficienza'!I88</f>
        <v>4.7999999999999998</v>
      </c>
      <c r="H88" s="19" t="s">
        <v>714</v>
      </c>
      <c r="I88" s="40" t="s">
        <v>636</v>
      </c>
      <c r="J88" s="40" t="s">
        <v>637</v>
      </c>
      <c r="K88" s="40" t="s">
        <v>637</v>
      </c>
      <c r="L88" s="18"/>
      <c r="M88" s="1"/>
      <c r="N88" s="1"/>
      <c r="O88" s="1"/>
      <c r="P88" s="1"/>
      <c r="Q88" s="1"/>
      <c r="R88" s="1"/>
    </row>
    <row r="89" ht="25.5">
      <c r="A89" s="8"/>
      <c r="B89" s="22" t="str">
        <f>'Problemi e soluzioni'!C89</f>
        <v xml:space="preserve">Riconoscere la voglia serale come un segnale di bisogno di dopamina — non di cibo — e rispondere con fonti alternative di dopamina che non coinvolgano il sistema alimentare.</v>
      </c>
      <c r="C89" s="22" t="str">
        <f>'Sforzo ed Efficienza'!D89</f>
        <v xml:space="preserve">Spiegare il frame voglia di cibo come bisogno di dopamina e guidare la costruzione di un menu di fonti alternative di dopamina non alimentari per le ore serali.</v>
      </c>
      <c r="D89" s="22">
        <f>'Problemi e soluzioni'!D89</f>
        <v>3</v>
      </c>
      <c r="E89" s="21">
        <f>'Sforzo ed Efficienza'!C89</f>
        <v>2.6000000000000001</v>
      </c>
      <c r="F89" s="21">
        <f>'Sforzo ed Efficienza'!H89</f>
        <v>2.6666666666666665</v>
      </c>
      <c r="G89" s="34">
        <f>'Sforzo ed Efficienza'!I89</f>
        <v>6.9333333333333336</v>
      </c>
      <c r="H89" s="19" t="s">
        <v>715</v>
      </c>
      <c r="I89" s="40" t="s">
        <v>637</v>
      </c>
      <c r="J89" s="40" t="s">
        <v>637</v>
      </c>
      <c r="K89" s="40" t="s">
        <v>636</v>
      </c>
      <c r="L89" s="18"/>
      <c r="M89" s="1"/>
      <c r="N89" s="1"/>
      <c r="O89" s="1"/>
      <c r="P89" s="1"/>
      <c r="Q89" s="1"/>
      <c r="R89" s="1"/>
    </row>
    <row r="90" ht="25.5">
      <c r="A90" s="8"/>
      <c r="B90" s="22" t="str">
        <f>'Problemi e soluzioni'!C90</f>
        <v xml:space="preserve">Imparare e praticare il protocollo di identificazione della fame in tre domande da applicare ogni volta che compare una voglia serale</v>
      </c>
      <c r="C90" s="22" t="str">
        <f>'Sforzo ed Efficienza'!D90</f>
        <v xml:space="preserve">Guidare la pratica del protocollo delle tre domande per distinguere fame reale, emotiva e da stress con costruzione di risposte specifiche per ogni tipo di fame identificata.</v>
      </c>
      <c r="D90" s="22">
        <f>'Problemi e soluzioni'!D90</f>
        <v>3</v>
      </c>
      <c r="E90" s="21">
        <f>'Sforzo ed Efficienza'!C90</f>
        <v>2.7999999999999998</v>
      </c>
      <c r="F90" s="21">
        <f>'Sforzo ed Efficienza'!H90</f>
        <v>3.3333333333333335</v>
      </c>
      <c r="G90" s="34">
        <f>'Sforzo ed Efficienza'!I90</f>
        <v>9.3333333333333339</v>
      </c>
      <c r="H90" s="19" t="s">
        <v>716</v>
      </c>
      <c r="I90" s="40" t="s">
        <v>637</v>
      </c>
      <c r="J90" s="40" t="s">
        <v>637</v>
      </c>
      <c r="K90" s="40" t="s">
        <v>636</v>
      </c>
      <c r="L90" s="18"/>
      <c r="M90" s="1"/>
      <c r="N90" s="1"/>
      <c r="O90" s="1"/>
      <c r="P90" s="1"/>
      <c r="Q90" s="1"/>
      <c r="R90" s="1"/>
    </row>
    <row r="91" ht="25.5">
      <c r="A91" s="8"/>
      <c r="B91" s="22" t="str">
        <f>'Problemi e soluzioni'!C91</f>
        <v xml:space="preserve">Non affidarsi mai alla forza di volontà serale per gestire le voglie — costruire invece un ambiente domestico in cui le scelte sbagliate siano fisicamente assenti o difficilmente accessibili.</v>
      </c>
      <c r="C91" s="22" t="str">
        <f>'Sforzo ed Efficienza'!D91</f>
        <v xml:space="preserve">Spiegare il meccanismo neurologico della stanchezza decisionale serale e guidare la costruzione di un ambiente domestico che renda le scelte sbagliate fisicamente assenti o difficilmente accessibili.</v>
      </c>
      <c r="D91" s="22">
        <f>'Problemi e soluzioni'!D91</f>
        <v>3</v>
      </c>
      <c r="E91" s="21">
        <f>'Sforzo ed Efficienza'!C91</f>
        <v>2.7999999999999998</v>
      </c>
      <c r="F91" s="21">
        <f>'Sforzo ed Efficienza'!H91</f>
        <v>3.3333333333333335</v>
      </c>
      <c r="G91" s="34">
        <f>'Sforzo ed Efficienza'!I91</f>
        <v>9.3333333333333339</v>
      </c>
      <c r="H91" s="19" t="s">
        <v>717</v>
      </c>
      <c r="I91" s="40" t="s">
        <v>637</v>
      </c>
      <c r="J91" s="40" t="s">
        <v>637</v>
      </c>
      <c r="K91" s="40" t="s">
        <v>636</v>
      </c>
      <c r="L91" s="18"/>
      <c r="M91" s="1"/>
      <c r="N91" s="1"/>
      <c r="O91" s="1"/>
      <c r="P91" s="1"/>
      <c r="Q91" s="1"/>
      <c r="R91" s="1"/>
    </row>
    <row r="92" ht="25.5">
      <c r="A92" s="8"/>
      <c r="B92" s="22" t="str">
        <f>'Problemi e soluzioni'!C92</f>
        <v xml:space="preserve">Spezzare fisicamente l'associazione schermo-cibo non mangiando mai davanti a qualsiasi schermo</v>
      </c>
      <c r="C92" s="22" t="str">
        <f>'Sforzo ed Efficienza'!D92</f>
        <v xml:space="preserve">Guidare la separazione fisica dell'associazione schermo-cibo con costruzione di una routine serale strutturata che riduca i momenti di vuoto decisionale in cui la voglia si inserisce.</v>
      </c>
      <c r="D92" s="22">
        <f>'Problemi e soluzioni'!D92</f>
        <v>4</v>
      </c>
      <c r="E92" s="21">
        <f>'Sforzo ed Efficienza'!C92</f>
        <v>3.6000000000000001</v>
      </c>
      <c r="F92" s="21">
        <f>'Sforzo ed Efficienza'!H92</f>
        <v>2.6666666666666665</v>
      </c>
      <c r="G92" s="34">
        <f>'Sforzo ed Efficienza'!I92</f>
        <v>9.5999999999999996</v>
      </c>
      <c r="H92" s="19" t="s">
        <v>718</v>
      </c>
      <c r="I92" s="40" t="s">
        <v>637</v>
      </c>
      <c r="J92" s="40" t="s">
        <v>637</v>
      </c>
      <c r="K92" s="40" t="s">
        <v>636</v>
      </c>
      <c r="L92" s="18"/>
      <c r="M92" s="1"/>
      <c r="N92" s="1"/>
      <c r="O92" s="1"/>
      <c r="P92" s="1"/>
      <c r="Q92" s="1"/>
      <c r="R92" s="1"/>
    </row>
    <row r="93" ht="25.5">
      <c r="A93" s="8"/>
      <c r="B93" s="22" t="str">
        <f>'Problemi e soluzioni'!C93</f>
        <v xml:space="preserve">Costruire deliberatamente un menu di attività serali piacevoli non alimentari</v>
      </c>
      <c r="C93" s="22" t="str">
        <f>'Sforzo ed Efficienza'!D93</f>
        <v xml:space="preserve">Guidare la costruzione di un menu scritto di attività serali piacevoli non alimentari con pianificazione di uno spuntino serale autorizzato come elemento fisso del sistema.</v>
      </c>
      <c r="D93" s="22">
        <f>'Problemi e soluzioni'!D93</f>
        <v>4</v>
      </c>
      <c r="E93" s="21">
        <f>'Sforzo ed Efficienza'!C93</f>
        <v>3.3999999999999999</v>
      </c>
      <c r="F93" s="21">
        <f>'Sforzo ed Efficienza'!H93</f>
        <v>2.6666666666666665</v>
      </c>
      <c r="G93" s="34">
        <f>'Sforzo ed Efficienza'!I93</f>
        <v>9.0666666666666664</v>
      </c>
      <c r="H93" s="19" t="s">
        <v>719</v>
      </c>
      <c r="I93" s="40" t="s">
        <v>637</v>
      </c>
      <c r="J93" s="40" t="s">
        <v>637</v>
      </c>
      <c r="K93" s="40" t="s">
        <v>636</v>
      </c>
      <c r="L93" s="18"/>
      <c r="M93" s="1"/>
      <c r="N93" s="1"/>
      <c r="O93" s="1"/>
      <c r="P93" s="1"/>
      <c r="Q93" s="1"/>
      <c r="R93" s="1"/>
    </row>
    <row r="94" ht="25.5">
      <c r="A94" s="8"/>
      <c r="B94" s="22" t="str">
        <f>'Problemi e soluzioni'!C94</f>
        <v xml:space="preserve">Collegare il gesto di bere a eventi già esistenti nella giornata lavorativa</v>
      </c>
      <c r="C94" s="22" t="str">
        <f>'Sforzo ed Efficienza'!D94</f>
        <v xml:space="preserve">Spiegare il meccanismo della sete ignorata e guidare il collegamento del gesto di bere a eventi già esistenti nella giornata con bottiglia visibile sulla scrivania come promemoria fisico.</v>
      </c>
      <c r="D94" s="22">
        <f>'Problemi e soluzioni'!D94</f>
        <v>3</v>
      </c>
      <c r="E94" s="21">
        <f>'Sforzo ed Efficienza'!C94</f>
        <v>3.2000000000000002</v>
      </c>
      <c r="F94" s="21">
        <f>'Sforzo ed Efficienza'!H94</f>
        <v>2</v>
      </c>
      <c r="G94" s="34">
        <f>'Sforzo ed Efficienza'!I94</f>
        <v>6.4000000000000004</v>
      </c>
      <c r="H94" s="19" t="s">
        <v>720</v>
      </c>
      <c r="I94" s="40" t="s">
        <v>637</v>
      </c>
      <c r="J94" s="40" t="s">
        <v>637</v>
      </c>
      <c r="K94" s="40" t="s">
        <v>637</v>
      </c>
      <c r="L94" s="18"/>
      <c r="M94" s="1"/>
      <c r="N94" s="1"/>
      <c r="O94" s="1"/>
      <c r="P94" s="1"/>
      <c r="Q94" s="1"/>
      <c r="R94" s="1"/>
    </row>
    <row r="95" ht="25.5">
      <c r="A95" s="8"/>
      <c r="B95" s="22" t="str">
        <f>'Problemi e soluzioni'!C95</f>
        <v xml:space="preserve">Comprendere il meccanismo fisiologico specifico e tenere traccia dei sintomi cognitivi in relazione all'idratazione per 30 giorni</v>
      </c>
      <c r="C95" s="22" t="str">
        <f>'Sforzo ed Efficienza'!D95</f>
        <v xml:space="preserve">Guidare un esperimento di autoosservazione per due settimane sulla correlazione disidratazione-nebbia mentale e spiegare il meccanismo fisiologico specifico del cervello composto al 75% di acqua.</v>
      </c>
      <c r="D95" s="22">
        <f>'Problemi e soluzioni'!D95</f>
        <v>3</v>
      </c>
      <c r="E95" s="21">
        <f>'Sforzo ed Efficienza'!C95</f>
        <v>2.6000000000000001</v>
      </c>
      <c r="F95" s="21">
        <f>'Sforzo ed Efficienza'!H95</f>
        <v>2.6666666666666665</v>
      </c>
      <c r="G95" s="34">
        <f>'Sforzo ed Efficienza'!I95</f>
        <v>6.9333333333333336</v>
      </c>
      <c r="H95" s="19" t="s">
        <v>721</v>
      </c>
      <c r="I95" s="40" t="s">
        <v>637</v>
      </c>
      <c r="J95" s="40" t="s">
        <v>637</v>
      </c>
      <c r="K95" s="40" t="s">
        <v>636</v>
      </c>
      <c r="L95" s="18"/>
      <c r="M95" s="1"/>
      <c r="N95" s="1"/>
      <c r="O95" s="1"/>
      <c r="P95" s="1"/>
      <c r="Q95" s="1"/>
      <c r="R95" s="1"/>
    </row>
    <row r="96" ht="25.5">
      <c r="A96" s="8"/>
      <c r="B96" s="22" t="str">
        <f>'Problemi e soluzioni'!C96</f>
        <v xml:space="preserve">Applicare la regola del bicchiere d'acqua compensativo per ogni tazza di caffè e sostituire progressivamente uno dei caffè giornalieri con tè verde o bianco</v>
      </c>
      <c r="C96" s="22" t="str">
        <f>'Sforzo ed Efficienza'!D96</f>
        <v xml:space="preserve">Spiegare il meccanismo diuretico del caffè e guidare l'adozione della regola del bicchiere compensativo con sostituzione progressiva di un caffè giornaliero con tè verde.</v>
      </c>
      <c r="D96" s="22">
        <f>'Problemi e soluzioni'!D96</f>
        <v>3</v>
      </c>
      <c r="E96" s="21">
        <f>'Sforzo ed Efficienza'!C96</f>
        <v>3.2000000000000002</v>
      </c>
      <c r="F96" s="21">
        <f>'Sforzo ed Efficienza'!H96</f>
        <v>2</v>
      </c>
      <c r="G96" s="34">
        <f>'Sforzo ed Efficienza'!I96</f>
        <v>6.4000000000000004</v>
      </c>
      <c r="H96" s="19" t="s">
        <v>722</v>
      </c>
      <c r="I96" s="40" t="s">
        <v>637</v>
      </c>
      <c r="J96" s="40" t="s">
        <v>637</v>
      </c>
      <c r="K96" s="40" t="s">
        <v>637</v>
      </c>
      <c r="L96" s="18"/>
      <c r="M96" s="1"/>
      <c r="N96" s="1"/>
      <c r="O96" s="1"/>
      <c r="P96" s="1"/>
      <c r="Q96" s="1"/>
      <c r="R96" s="1"/>
    </row>
    <row r="97" ht="25.5">
      <c r="A97" s="8"/>
      <c r="B97" s="22" t="str">
        <f>'Problemi e soluzioni'!C97</f>
        <v xml:space="preserve">Costruire una routine di idratazione con momenti fissi distribuiti nell'arco della giornata </v>
      </c>
      <c r="C97" s="22" t="str">
        <f>'Sforzo ed Efficienza'!D97</f>
        <v xml:space="preserve">Guidare la costruzione di una routine di idratazione con sette momenti fissi distribuiti nella giornata usando il colore delle urine come feedback immediato gratuito.</v>
      </c>
      <c r="D97" s="22">
        <f>'Problemi e soluzioni'!D97</f>
        <v>3</v>
      </c>
      <c r="E97" s="21">
        <f>'Sforzo ed Efficienza'!C97</f>
        <v>3.3999999999999999</v>
      </c>
      <c r="F97" s="21">
        <f>'Sforzo ed Efficienza'!H97</f>
        <v>2.6666666666666665</v>
      </c>
      <c r="G97" s="34">
        <f>'Sforzo ed Efficienza'!I97</f>
        <v>9.0666666666666664</v>
      </c>
      <c r="H97" s="19" t="s">
        <v>723</v>
      </c>
      <c r="I97" s="40" t="s">
        <v>637</v>
      </c>
      <c r="J97" s="40" t="s">
        <v>637</v>
      </c>
      <c r="K97" s="40" t="s">
        <v>636</v>
      </c>
      <c r="L97" s="18"/>
      <c r="M97" s="1"/>
      <c r="N97" s="1"/>
      <c r="O97" s="1"/>
      <c r="P97" s="1"/>
      <c r="Q97" s="1"/>
      <c r="R97" s="1"/>
    </row>
    <row r="98" ht="25.5">
      <c r="A98" s="8"/>
      <c r="B98" s="22" t="str">
        <f>'Problemi e soluzioni'!C98</f>
        <v xml:space="preserve">Sperimentare deliberatamente l'effetto dell'acqua sulla lucidità mentale in un momento di calo cognitivo </v>
      </c>
      <c r="C98" s="22" t="str">
        <f>'Sforzo ed Efficienza'!D98</f>
        <v xml:space="preserve">Spiegare il meccanismo dell'acqua come carburante cognitivo e guidare un esperimento deliberato di 500ml di acqua in sostituzione del caffè al prossimo calo cognitivo pomeridiano.</v>
      </c>
      <c r="D98" s="22">
        <f>'Problemi e soluzioni'!D98</f>
        <v>4</v>
      </c>
      <c r="E98" s="21">
        <f>'Sforzo ed Efficienza'!C98</f>
        <v>3.2000000000000002</v>
      </c>
      <c r="F98" s="21">
        <f>'Sforzo ed Efficienza'!H98</f>
        <v>2.6666666666666665</v>
      </c>
      <c r="G98" s="34">
        <f>'Sforzo ed Efficienza'!I98</f>
        <v>8.5333333333333332</v>
      </c>
      <c r="H98" s="19" t="s">
        <v>724</v>
      </c>
      <c r="I98" s="40" t="s">
        <v>637</v>
      </c>
      <c r="J98" s="40" t="s">
        <v>637</v>
      </c>
      <c r="K98" s="40" t="s">
        <v>637</v>
      </c>
      <c r="L98" s="18"/>
      <c r="M98" s="1"/>
      <c r="N98" s="1"/>
      <c r="O98" s="1"/>
      <c r="P98" s="1"/>
      <c r="Q98" s="1"/>
      <c r="R98" s="1"/>
    </row>
    <row r="99" ht="25.5">
      <c r="A99" s="8"/>
      <c r="B99" s="22" t="str">
        <f>'Problemi e soluzioni'!C99</f>
        <v xml:space="preserve">Sfruttare le pause forzate già esistenti nella giornata come momenti obbligatori di idratazione </v>
      </c>
      <c r="C99" s="22" t="str">
        <f>'Sforzo ed Efficienza'!D99</f>
        <v xml:space="preserve">Spiegare il principio della frizione minima per l'idratazione e guidare l'adozione della bottiglia termica sulla scrivania con sfruttamento delle pause forzate come momenti obbligatori di idratazione.</v>
      </c>
      <c r="D99" s="22">
        <f>'Problemi e soluzioni'!D99</f>
        <v>3</v>
      </c>
      <c r="E99" s="21">
        <f>'Sforzo ed Efficienza'!C99</f>
        <v>3.2000000000000002</v>
      </c>
      <c r="F99" s="21">
        <f>'Sforzo ed Efficienza'!H99</f>
        <v>2</v>
      </c>
      <c r="G99" s="34">
        <f>'Sforzo ed Efficienza'!I99</f>
        <v>6.4000000000000004</v>
      </c>
      <c r="H99" s="19" t="s">
        <v>725</v>
      </c>
      <c r="I99" s="40" t="s">
        <v>637</v>
      </c>
      <c r="J99" s="40" t="s">
        <v>637</v>
      </c>
      <c r="K99" s="40" t="s">
        <v>637</v>
      </c>
      <c r="L99" s="18"/>
      <c r="M99" s="1"/>
      <c r="N99" s="1"/>
      <c r="O99" s="1"/>
      <c r="P99" s="1"/>
      <c r="Q99" s="1"/>
      <c r="R99" s="1"/>
    </row>
    <row r="100" ht="25.5">
      <c r="A100" s="8"/>
      <c r="B100" s="22" t="str">
        <f>'Problemi e soluzioni'!C100</f>
        <v xml:space="preserve">Riformulare ogni singola azione di salute in termini di ritorno misurabile sulla produttività e sull'energia (ROI)</v>
      </c>
      <c r="C100" s="22" t="str">
        <f>'Sforzo ed Efficienza'!D100</f>
        <v xml:space="preserve">Spiegare il meccanismo ROI di ogni abitudine di salute sulla produttività e guidare il calcolo del costo nascosto dell'inazione per riformulare la salute da voce di costo a voce di ricavo.</v>
      </c>
      <c r="D100" s="22">
        <f>'Problemi e soluzioni'!D100</f>
        <v>3</v>
      </c>
      <c r="E100" s="21">
        <f>'Sforzo ed Efficienza'!C100</f>
        <v>2.7999999999999998</v>
      </c>
      <c r="F100" s="21">
        <f>'Sforzo ed Efficienza'!H100</f>
        <v>2.6666666666666665</v>
      </c>
      <c r="G100" s="34">
        <f>'Sforzo ed Efficienza'!I100</f>
        <v>7.4666666666666659</v>
      </c>
      <c r="H100" s="19" t="s">
        <v>726</v>
      </c>
      <c r="I100" s="40" t="s">
        <v>637</v>
      </c>
      <c r="J100" s="40" t="s">
        <v>636</v>
      </c>
      <c r="K100" s="40" t="s">
        <v>636</v>
      </c>
      <c r="L100" s="18"/>
      <c r="M100" s="1"/>
      <c r="N100" s="1"/>
      <c r="O100" s="1"/>
      <c r="P100" s="1"/>
      <c r="Q100" s="1"/>
      <c r="R100" s="1"/>
    </row>
    <row r="101" ht="25.5">
      <c r="A101" s="8"/>
      <c r="B101" s="22" t="str">
        <f>'Problemi e soluzioni'!C101</f>
        <v xml:space="preserve">Osservare deliberatamente le proprie performance cognitive nei giorni con sonno scarso rispetto ai giorni con sonno adeguato </v>
      </c>
      <c r="C101" s="22" t="str">
        <f>'Sforzo ed Efficienza'!D101</f>
        <v xml:space="preserve">Guidare un esperimento di correlazione deliberata tra abitudini di salute e performance lavorativa con diario di tre righe giornaliere per 30 giorni.</v>
      </c>
      <c r="D101" s="22">
        <f>'Problemi e soluzioni'!D101</f>
        <v>3</v>
      </c>
      <c r="E101" s="21">
        <f>'Sforzo ed Efficienza'!C101</f>
        <v>3</v>
      </c>
      <c r="F101" s="21">
        <f>'Sforzo ed Efficienza'!H101</f>
        <v>3.3333333333333335</v>
      </c>
      <c r="G101" s="34">
        <f>'Sforzo ed Efficienza'!I101</f>
        <v>10</v>
      </c>
      <c r="H101" s="19" t="s">
        <v>727</v>
      </c>
      <c r="I101" s="40" t="s">
        <v>637</v>
      </c>
      <c r="J101" s="40" t="s">
        <v>636</v>
      </c>
      <c r="K101" s="40" t="s">
        <v>636</v>
      </c>
      <c r="L101" s="18"/>
      <c r="M101" s="1"/>
      <c r="N101" s="1"/>
      <c r="O101" s="1"/>
      <c r="P101" s="1"/>
      <c r="Q101" s="1"/>
      <c r="R101" s="1"/>
    </row>
    <row r="102" ht="25.5">
      <c r="A102" s="8"/>
      <c r="B102" s="22" t="str">
        <f>'Problemi e soluzioni'!C102</f>
        <v xml:space="preserve">Programmare le abitudini di salute nel calendario con la stessa priorità e la stessa indisponibilità riservata alle riunioni più importanti</v>
      </c>
      <c r="C102" s="22" t="str">
        <f>'Sforzo ed Efficienza'!D102</f>
        <v xml:space="preserve">Guidare l'inserimento delle abitudini di salute nel calendario come appuntamenti fissi non negoziabili applicando il principio del prima di tutto per l'azione quotidiana prioritaria.</v>
      </c>
      <c r="D102" s="22">
        <f>'Problemi e soluzioni'!D102</f>
        <v>3</v>
      </c>
      <c r="E102" s="21">
        <f>'Sforzo ed Efficienza'!C102</f>
        <v>3.3999999999999999</v>
      </c>
      <c r="F102" s="21">
        <f>'Sforzo ed Efficienza'!H102</f>
        <v>2.6666666666666665</v>
      </c>
      <c r="G102" s="34">
        <f>'Sforzo ed Efficienza'!I102</f>
        <v>9.0666666666666664</v>
      </c>
      <c r="H102" s="19" t="s">
        <v>728</v>
      </c>
      <c r="I102" s="40" t="s">
        <v>637</v>
      </c>
      <c r="J102" s="40" t="s">
        <v>636</v>
      </c>
      <c r="K102" s="40" t="s">
        <v>636</v>
      </c>
      <c r="L102" s="18"/>
      <c r="M102" s="1"/>
      <c r="N102" s="1"/>
      <c r="O102" s="1"/>
      <c r="P102" s="1"/>
      <c r="Q102" s="1"/>
      <c r="R102" s="1"/>
    </row>
    <row r="103" ht="25.5">
      <c r="A103" s="8"/>
      <c r="B103" s="22" t="str">
        <f>'Problemi e soluzioni'!C103</f>
        <v xml:space="preserve">Fare un inventario cronometrato delle abitudini di salute minime per una settimana</v>
      </c>
      <c r="C103" s="22" t="str">
        <f>'Sforzo ed Efficienza'!D103</f>
        <v xml:space="preserve">Guidare un inventario cronometrato reale delle abitudini di salute minime per smontare la credenza del tempo necessario e costruire la lista ordinata per durata effettiva.</v>
      </c>
      <c r="D103" s="22">
        <f>'Problemi e soluzioni'!D103</f>
        <v>4</v>
      </c>
      <c r="E103" s="21">
        <f>'Sforzo ed Efficienza'!C103</f>
        <v>3.2000000000000002</v>
      </c>
      <c r="F103" s="21">
        <f>'Sforzo ed Efficienza'!H103</f>
        <v>2</v>
      </c>
      <c r="G103" s="34">
        <f>'Sforzo ed Efficienza'!I103</f>
        <v>6.4000000000000004</v>
      </c>
      <c r="H103" s="19" t="s">
        <v>729</v>
      </c>
      <c r="I103" s="40" t="s">
        <v>637</v>
      </c>
      <c r="J103" s="40" t="s">
        <v>637</v>
      </c>
      <c r="K103" s="40" t="s">
        <v>636</v>
      </c>
      <c r="L103" s="18"/>
      <c r="M103" s="1"/>
      <c r="N103" s="1"/>
      <c r="O103" s="1"/>
      <c r="P103" s="1"/>
      <c r="Q103" s="1"/>
      <c r="R103" s="1"/>
    </row>
    <row r="104" ht="25.5">
      <c r="A104" s="8"/>
      <c r="B104" s="22" t="str">
        <f>'Problemi e soluzioni'!C104</f>
        <v xml:space="preserve">Riconoscere che la sensazione di emergenza permanente non è una risposta alla realtà ma uno stato cronico del sistema nervoso e praticare la decompressione a fine giornata aiuta molto</v>
      </c>
      <c r="C104" s="22" t="str">
        <f>'Sforzo ed Efficienza'!D104</f>
        <v xml:space="preserve">Spiegare il meccanismo neurologico dell'emergenza permanente e guidare la classificazione urgente-importante con inserimento di tre micro-pause di decompressione nella giornata lavorativa.</v>
      </c>
      <c r="D104" s="22">
        <f>'Problemi e soluzioni'!D104</f>
        <v>3</v>
      </c>
      <c r="E104" s="21">
        <f>'Sforzo ed Efficienza'!C104</f>
        <v>3.3999999999999999</v>
      </c>
      <c r="F104" s="21">
        <f>'Sforzo ed Efficienza'!H104</f>
        <v>3.3333333333333335</v>
      </c>
      <c r="G104" s="34">
        <f>'Sforzo ed Efficienza'!I104</f>
        <v>11.333333333333334</v>
      </c>
      <c r="H104" s="19" t="s">
        <v>730</v>
      </c>
      <c r="I104" s="40" t="s">
        <v>637</v>
      </c>
      <c r="J104" s="40" t="s">
        <v>636</v>
      </c>
      <c r="K104" s="40" t="s">
        <v>636</v>
      </c>
      <c r="L104" s="18"/>
      <c r="M104" s="1"/>
      <c r="N104" s="1"/>
      <c r="O104" s="1"/>
      <c r="P104" s="1"/>
      <c r="Q104" s="1"/>
      <c r="R104" s="1"/>
    </row>
    <row r="105" ht="25.5">
      <c r="A105" s="8"/>
      <c r="B105" s="22" t="str">
        <f>'Problemi e soluzioni'!C105</f>
        <v xml:space="preserve">Calcolare il costo economico della bassa produttività da scarsa salute</v>
      </c>
      <c r="C105" s="22" t="str">
        <f>'Sforzo ed Efficienza'!D105</f>
        <v xml:space="preserve">Guidare il calcolo del costo economico orario della bassa produttività da scarsa salute per rendere visibile il costo annuale dell'inazione rispetto all'investimento in abitudini minime.</v>
      </c>
      <c r="D105" s="22">
        <f>'Problemi e soluzioni'!D105</f>
        <v>3</v>
      </c>
      <c r="E105" s="21">
        <f>'Sforzo ed Efficienza'!C105</f>
        <v>2.6000000000000001</v>
      </c>
      <c r="F105" s="21">
        <f>'Sforzo ed Efficienza'!H105</f>
        <v>2.6666666666666665</v>
      </c>
      <c r="G105" s="34">
        <f>'Sforzo ed Efficienza'!I105</f>
        <v>6.9333333333333336</v>
      </c>
      <c r="H105" s="19" t="s">
        <v>731</v>
      </c>
      <c r="I105" s="40" t="s">
        <v>637</v>
      </c>
      <c r="J105" s="40" t="s">
        <v>637</v>
      </c>
      <c r="K105" s="40" t="s">
        <v>636</v>
      </c>
      <c r="L105" s="18"/>
      <c r="M105" s="1"/>
      <c r="N105" s="1"/>
      <c r="O105" s="1"/>
      <c r="P105" s="1"/>
      <c r="Q105" s="1"/>
      <c r="R105" s="1"/>
    </row>
    <row r="106" ht="25.5">
      <c r="A106" s="8"/>
      <c r="B106" s="22" t="str">
        <f>'Problemi e soluzioni'!C106</f>
        <v xml:space="preserve">Adottare il principio della giornata progettata invece della giornata subita</v>
      </c>
      <c r="C106" s="22" t="str">
        <f>'Sforzo ed Efficienza'!D106</f>
        <v xml:space="preserve">Guidare la progettazione della giornata la sera prima con tre blocchi temporali, abitudini già posizionate e tre priorità non negoziabili prima di qualsiasi attività reattiva.</v>
      </c>
      <c r="D106" s="22">
        <f>'Problemi e soluzioni'!D106</f>
        <v>3</v>
      </c>
      <c r="E106" s="21">
        <f>'Sforzo ed Efficienza'!C106</f>
        <v>3</v>
      </c>
      <c r="F106" s="21">
        <f>'Sforzo ed Efficienza'!H106</f>
        <v>3.3333333333333335</v>
      </c>
      <c r="G106" s="34">
        <f>'Sforzo ed Efficienza'!I106</f>
        <v>10</v>
      </c>
      <c r="H106" s="19" t="s">
        <v>732</v>
      </c>
      <c r="I106" s="40" t="s">
        <v>637</v>
      </c>
      <c r="J106" s="40" t="s">
        <v>636</v>
      </c>
      <c r="K106" s="40" t="s">
        <v>636</v>
      </c>
      <c r="L106" s="18"/>
      <c r="M106" s="1"/>
      <c r="N106" s="1"/>
      <c r="O106" s="1"/>
      <c r="P106" s="1"/>
      <c r="Q106" s="1"/>
      <c r="R106" s="1"/>
    </row>
    <row r="107" ht="25.5">
      <c r="A107" s="8"/>
      <c r="B107" s="22" t="str">
        <f>'Problemi e soluzioni'!C107</f>
        <v xml:space="preserve">Iniziare con la versione più piccola possibile di ogni routine</v>
      </c>
      <c r="C107" s="22" t="str">
        <f>'Sforzo ed Efficienza'!D107</f>
        <v xml:space="preserve">Guidare la costruzione di una routine mattutina e serale minima in cinque azioni sequenziali fisse con approccio incrementale di un elemento aggiunto solo quando il precedente è automatico.</v>
      </c>
      <c r="D107" s="22">
        <f>'Problemi e soluzioni'!D107</f>
        <v>3</v>
      </c>
      <c r="E107" s="21">
        <f>'Sforzo ed Efficienza'!C107</f>
        <v>3</v>
      </c>
      <c r="F107" s="21">
        <f>'Sforzo ed Efficienza'!H107</f>
        <v>3.3333333333333335</v>
      </c>
      <c r="G107" s="34">
        <f>'Sforzo ed Efficienza'!I107</f>
        <v>10</v>
      </c>
      <c r="H107" s="19" t="s">
        <v>733</v>
      </c>
      <c r="I107" s="40" t="s">
        <v>637</v>
      </c>
      <c r="J107" s="40" t="s">
        <v>636</v>
      </c>
      <c r="K107" s="40" t="s">
        <v>636</v>
      </c>
      <c r="L107" s="18"/>
      <c r="M107" s="1"/>
      <c r="N107" s="1"/>
      <c r="O107" s="1"/>
      <c r="P107" s="1"/>
      <c r="Q107" s="1"/>
      <c r="R107" s="1"/>
    </row>
    <row r="108" ht="25.5">
      <c r="A108" s="8"/>
      <c r="B108" s="22" t="str">
        <f>'Problemi e soluzioni'!C108</f>
        <v xml:space="preserve">Progettare la routine attorno agli imprevisti invece che nonostante gli imprevisti</v>
      </c>
      <c r="C108" s="22" t="str">
        <f>'Sforzo ed Efficienza'!D108</f>
        <v xml:space="preserve">Guidare la progettazione della routine attorno agli imprevisti con identificazione dei tre scenari perturbatori più frequenti e versione ridotta predefinita per ciascuno.</v>
      </c>
      <c r="D108" s="22">
        <f>'Problemi e soluzioni'!D108</f>
        <v>2</v>
      </c>
      <c r="E108" s="21">
        <f>'Sforzo ed Efficienza'!C108</f>
        <v>2</v>
      </c>
      <c r="F108" s="21">
        <f>'Sforzo ed Efficienza'!H108</f>
        <v>3.3333333333333335</v>
      </c>
      <c r="G108" s="34">
        <f>'Sforzo ed Efficienza'!I108</f>
        <v>6.666666666666667</v>
      </c>
      <c r="H108" s="19" t="s">
        <v>734</v>
      </c>
      <c r="I108" s="40" t="s">
        <v>636</v>
      </c>
      <c r="J108" s="40" t="s">
        <v>637</v>
      </c>
      <c r="K108" s="40" t="s">
        <v>637</v>
      </c>
      <c r="L108" s="18"/>
      <c r="M108" s="1"/>
      <c r="N108" s="1"/>
      <c r="O108" s="1"/>
      <c r="P108" s="1"/>
      <c r="Q108" s="1"/>
      <c r="R108" s="1"/>
    </row>
    <row r="109" ht="25.5">
      <c r="A109" s="8"/>
      <c r="B109" s="22" t="str">
        <f>'Problemi e soluzioni'!C109</f>
        <v xml:space="preserve">Costruire la propria routine partendo da un audit onesto della propria vita reale — non dalla vita ideale che si vorrebbe avere.</v>
      </c>
      <c r="C109" s="22" t="str">
        <f>'Sforzo ed Efficienza'!D109</f>
        <v xml:space="preserve">Guidare un audit onesto della propria vita reale come punto di partenza e il test sperimentale di ogni singolo elemento prima di costruire una routine complessiva.</v>
      </c>
      <c r="D109" s="22">
        <f>'Problemi e soluzioni'!D109</f>
        <v>2</v>
      </c>
      <c r="E109" s="21">
        <f>'Sforzo ed Efficienza'!C109</f>
        <v>2</v>
      </c>
      <c r="F109" s="21">
        <f>'Sforzo ed Efficienza'!H109</f>
        <v>3.3333333333333335</v>
      </c>
      <c r="G109" s="34">
        <f>'Sforzo ed Efficienza'!I109</f>
        <v>6.666666666666667</v>
      </c>
      <c r="H109" s="19" t="s">
        <v>735</v>
      </c>
      <c r="I109" s="40" t="s">
        <v>636</v>
      </c>
      <c r="J109" s="40" t="s">
        <v>637</v>
      </c>
      <c r="K109" s="40" t="s">
        <v>637</v>
      </c>
      <c r="L109" s="18"/>
      <c r="M109" s="1"/>
      <c r="N109" s="1"/>
      <c r="O109" s="1"/>
      <c r="P109" s="1"/>
      <c r="Q109" s="1"/>
      <c r="R109" s="1"/>
    </row>
    <row r="110" ht="25.5">
      <c r="A110" s="8"/>
      <c r="B110" s="22" t="str">
        <f>'Problemi e soluzioni'!C110</f>
        <v xml:space="preserve">Creare un template fisso per la settimana lavorativa</v>
      </c>
      <c r="C110" s="22" t="str">
        <f>'Sforzo ed Efficienza'!D110</f>
        <v xml:space="preserve">Guidare la standardizzazione delle decisioni ricorrenti a basso valore con creazione di un template fisso per la settimana lavorativa che posiziona i tipi di attività negli slot temporali più adatti.</v>
      </c>
      <c r="D110" s="22">
        <f>'Problemi e soluzioni'!D110</f>
        <v>3</v>
      </c>
      <c r="E110" s="21">
        <f>'Sforzo ed Efficienza'!C110</f>
        <v>3</v>
      </c>
      <c r="F110" s="21">
        <f>'Sforzo ed Efficienza'!H110</f>
        <v>3.3333333333333335</v>
      </c>
      <c r="G110" s="34">
        <f>'Sforzo ed Efficienza'!I110</f>
        <v>10</v>
      </c>
      <c r="H110" s="19" t="s">
        <v>736</v>
      </c>
      <c r="I110" s="40" t="s">
        <v>637</v>
      </c>
      <c r="J110" s="40" t="s">
        <v>636</v>
      </c>
      <c r="K110" s="40" t="s">
        <v>636</v>
      </c>
      <c r="L110" s="18"/>
      <c r="M110" s="1"/>
      <c r="N110" s="1"/>
      <c r="O110" s="1"/>
      <c r="P110" s="1"/>
      <c r="Q110" s="1"/>
      <c r="R110" s="1"/>
    </row>
    <row r="111" ht="25.5">
      <c r="A111" s="8"/>
      <c r="B111" s="22" t="str">
        <f>'Problemi e soluzioni'!C111</f>
        <v xml:space="preserve">Costruire sistemi che funzionino indipendentemente dalla motivazione </v>
      </c>
      <c r="C111" s="22" t="str">
        <f>'Sforzo ed Efficienza'!D111</f>
        <v xml:space="preserve">Spiegare il meccanismo della motivazione come stato variabile e guidare la costruzione di sistemi con frizione minima che funzionino anche nelle giornate senza voglia.</v>
      </c>
      <c r="D111" s="22">
        <f>'Problemi e soluzioni'!D111</f>
        <v>2</v>
      </c>
      <c r="E111" s="21">
        <f>'Sforzo ed Efficienza'!C111</f>
        <v>2.7999999999999998</v>
      </c>
      <c r="F111" s="21">
        <f>'Sforzo ed Efficienza'!H111</f>
        <v>3.6666666666666665</v>
      </c>
      <c r="G111" s="34">
        <f>'Sforzo ed Efficienza'!I111</f>
        <v>10.266666666666666</v>
      </c>
      <c r="H111" s="19" t="s">
        <v>737</v>
      </c>
      <c r="I111" s="40" t="s">
        <v>637</v>
      </c>
      <c r="J111" s="40" t="s">
        <v>636</v>
      </c>
      <c r="K111" s="40" t="s">
        <v>636</v>
      </c>
      <c r="L111" s="18"/>
      <c r="M111" s="1"/>
      <c r="N111" s="1"/>
      <c r="O111" s="1"/>
      <c r="P111" s="1"/>
      <c r="Q111" s="1"/>
      <c r="R111" s="1"/>
    </row>
    <row r="112" ht="25.5">
      <c r="A112" s="8"/>
      <c r="B112" s="22" t="str">
        <f>'Problemi e soluzioni'!C112</f>
        <v xml:space="preserve">Ridefinire la pianificazione dei pasti nella sua versione minima reale, costruire un sistema di pianificazione basato su componenti invece che su ricette</v>
      </c>
      <c r="C112" s="22" t="str">
        <f>'Sforzo ed Efficienza'!D112</f>
        <v xml:space="preserve">Guidare la ridefinizione della pianificazione dei pasti nella sua versione minima reale come risposta a una sola domanda serale e la costruzione di un sistema basato su componenti invece che su ricette.</v>
      </c>
      <c r="D112" s="22">
        <f>'Problemi e soluzioni'!D112</f>
        <v>2</v>
      </c>
      <c r="E112" s="21">
        <f>'Sforzo ed Efficienza'!C112</f>
        <v>2.6000000000000001</v>
      </c>
      <c r="F112" s="21">
        <f>'Sforzo ed Efficienza'!H112</f>
        <v>3.3333333333333335</v>
      </c>
      <c r="G112" s="34">
        <f>'Sforzo ed Efficienza'!I112</f>
        <v>8.6666666666666679</v>
      </c>
      <c r="H112" s="19" t="s">
        <v>738</v>
      </c>
      <c r="I112" s="40" t="s">
        <v>637</v>
      </c>
      <c r="J112" s="40" t="s">
        <v>637</v>
      </c>
      <c r="K112" s="40" t="s">
        <v>636</v>
      </c>
      <c r="L112" s="18"/>
      <c r="M112" s="1"/>
      <c r="N112" s="1"/>
      <c r="O112" s="1"/>
      <c r="P112" s="1"/>
      <c r="Q112" s="1"/>
      <c r="R112" s="1"/>
    </row>
    <row r="113" ht="25.5">
      <c r="A113" s="8"/>
      <c r="B113" s="22" t="str">
        <f>'Problemi e soluzioni'!C113</f>
        <v xml:space="preserve">Inserire la pianificazione alimentare (minima) settimanale nel calendario come appuntamento fisso e ricorrente </v>
      </c>
      <c r="C113" s="22" t="str">
        <f>'Sforzo ed Efficienza'!D113</f>
        <v xml:space="preserve">Guidare l'inserimento della pianificazione alimentare settimanale nel calendario come appuntamento fisso collegato a un'attività già esistente con template pre-compilato da completare.</v>
      </c>
      <c r="D113" s="22">
        <f>'Problemi e soluzioni'!D113</f>
        <v>2</v>
      </c>
      <c r="E113" s="21">
        <f>'Sforzo ed Efficienza'!C113</f>
        <v>2.6000000000000001</v>
      </c>
      <c r="F113" s="21">
        <f>'Sforzo ed Efficienza'!H113</f>
        <v>2.6666666666666665</v>
      </c>
      <c r="G113" s="34">
        <f>'Sforzo ed Efficienza'!I113</f>
        <v>6.9333333333333336</v>
      </c>
      <c r="H113" s="19" t="s">
        <v>739</v>
      </c>
      <c r="I113" s="40" t="s">
        <v>637</v>
      </c>
      <c r="J113" s="40" t="s">
        <v>637</v>
      </c>
      <c r="K113" s="40" t="s">
        <v>636</v>
      </c>
      <c r="L113" s="18"/>
      <c r="M113" s="1"/>
      <c r="N113" s="1"/>
      <c r="O113" s="1"/>
      <c r="P113" s="1"/>
      <c r="Q113" s="1"/>
      <c r="R113" s="1"/>
    </row>
    <row r="114" ht="25.5">
      <c r="A114" s="8"/>
      <c r="B114" s="22" t="str">
        <f>'Problemi e soluzioni'!C114</f>
        <v xml:space="preserve">Organizzare la lista della spesa per categorie di ingredienti invece che per pasti</v>
      </c>
      <c r="C114" s="22" t="str">
        <f>'Sforzo ed Efficienza'!D114</f>
        <v xml:space="preserve">Guidare la costruzione di una lista della spesa master per categorie di ingredienti derivata dal piano settimanale con dispensa di emergenza sempre rifornita.</v>
      </c>
      <c r="D114" s="22">
        <f>'Problemi e soluzioni'!D114</f>
        <v>3</v>
      </c>
      <c r="E114" s="21">
        <f>'Sforzo ed Efficienza'!C114</f>
        <v>3.6000000000000001</v>
      </c>
      <c r="F114" s="21">
        <f>'Sforzo ed Efficienza'!H114</f>
        <v>2.6666666666666665</v>
      </c>
      <c r="G114" s="34">
        <f>'Sforzo ed Efficienza'!I114</f>
        <v>9.5999999999999996</v>
      </c>
      <c r="H114" s="19" t="s">
        <v>740</v>
      </c>
      <c r="I114" s="40" t="s">
        <v>637</v>
      </c>
      <c r="J114" s="40" t="s">
        <v>637</v>
      </c>
      <c r="K114" s="40" t="s">
        <v>636</v>
      </c>
      <c r="L114" s="18"/>
      <c r="M114" s="1"/>
      <c r="N114" s="1"/>
      <c r="O114" s="1"/>
      <c r="P114" s="1"/>
      <c r="Q114" s="1"/>
      <c r="R114" s="1"/>
    </row>
    <row r="115" ht="25.5">
      <c r="A115" s="8"/>
      <c r="B115" s="22" t="str">
        <f>'Problemi e soluzioni'!C115</f>
        <v xml:space="preserve">Costruire un repertorio personale di 10 pasti di riferimento con tempo di preparazione sotto i 15 minuti (5 pranzi e 5 cene PPP)</v>
      </c>
      <c r="C115" s="22" t="str">
        <f>'Sforzo ed Efficienza'!D115</f>
        <v xml:space="preserve">Guidare la costruzione di un repertorio di dieci pasti di riferimento sotto i 15 minuti e la padronanza di cinque tecniche di cottura ultra-rapide con regola del doppio per il pranzo.</v>
      </c>
      <c r="D115" s="22">
        <f>'Problemi e soluzioni'!D115</f>
        <v>2</v>
      </c>
      <c r="E115" s="21">
        <f>'Sforzo ed Efficienza'!C115</f>
        <v>2.2000000000000002</v>
      </c>
      <c r="F115" s="21">
        <f>'Sforzo ed Efficienza'!H115</f>
        <v>3.3333333333333335</v>
      </c>
      <c r="G115" s="34">
        <f>'Sforzo ed Efficienza'!I115</f>
        <v>7.3333333333333339</v>
      </c>
      <c r="H115" s="19" t="s">
        <v>741</v>
      </c>
      <c r="I115" s="40" t="s">
        <v>637</v>
      </c>
      <c r="J115" s="40" t="s">
        <v>637</v>
      </c>
      <c r="K115" s="40" t="s">
        <v>636</v>
      </c>
      <c r="L115" s="18"/>
      <c r="M115" s="1"/>
      <c r="N115" s="1"/>
      <c r="O115" s="1"/>
      <c r="P115" s="1"/>
      <c r="Q115" s="1"/>
      <c r="R115" s="1"/>
    </row>
    <row r="116" ht="25.5">
      <c r="A116" s="8"/>
      <c r="B116" s="22" t="str">
        <f>'Problemi e soluzioni'!C116</f>
        <v xml:space="preserve">Pianificare per scenari invece che per orari fissi — identificare i tre scenari più frequenti della settimana lavorativa e prepararsi per ciascuno.</v>
      </c>
      <c r="C116" s="22" t="str">
        <f>'Sforzo ed Efficienza'!D116</f>
        <v xml:space="preserve">Guidare la pianificazione per scenari invece che per orari con identificazione dei tre scenari lavorativi più frequenti e piano B automatico predefinito per ciascuno.</v>
      </c>
      <c r="D116" s="22">
        <f>'Problemi e soluzioni'!D116</f>
        <v>2</v>
      </c>
      <c r="E116" s="21">
        <f>'Sforzo ed Efficienza'!C116</f>
        <v>2</v>
      </c>
      <c r="F116" s="21">
        <f>'Sforzo ed Efficienza'!H116</f>
        <v>3.3333333333333335</v>
      </c>
      <c r="G116" s="34">
        <f>'Sforzo ed Efficienza'!I116</f>
        <v>6.666666666666667</v>
      </c>
      <c r="H116" s="19" t="s">
        <v>742</v>
      </c>
      <c r="I116" s="40" t="s">
        <v>636</v>
      </c>
      <c r="J116" s="40" t="s">
        <v>637</v>
      </c>
      <c r="K116" s="40" t="s">
        <v>637</v>
      </c>
      <c r="L116" s="18"/>
      <c r="M116" s="1"/>
      <c r="N116" s="1"/>
      <c r="O116" s="1"/>
      <c r="P116" s="1"/>
      <c r="Q116" s="1"/>
      <c r="R116" s="1"/>
    </row>
    <row r="117" ht="25.5">
      <c r="A117" s="8"/>
      <c r="B117" s="22" t="str">
        <f>'Problemi e soluzioni'!C117</f>
        <v xml:space="preserve">Ridefinire la pianificazione come decisione anticipata invece che come preparazione anticipata — pianificare significa decidere in anticipo cosa si mangerà, non necessariamente prepararlo. </v>
      </c>
      <c r="C117" s="22" t="str">
        <f>'Sforzo ed Efficienza'!D117</f>
        <v xml:space="preserve">Guidare la ridefinizione della pianificazione come decisione anticipata invece che preparazione anticipata e l'introduzione della cottura parallela come alternativa al batch cooking tradizionale.</v>
      </c>
      <c r="D117" s="22">
        <f>'Problemi e soluzioni'!D117</f>
        <v>2</v>
      </c>
      <c r="E117" s="21">
        <f>'Sforzo ed Efficienza'!C117</f>
        <v>2</v>
      </c>
      <c r="F117" s="21">
        <f>'Sforzo ed Efficienza'!H117</f>
        <v>3.3333333333333335</v>
      </c>
      <c r="G117" s="34">
        <f>'Sforzo ed Efficienza'!I117</f>
        <v>6.666666666666667</v>
      </c>
      <c r="H117" s="19" t="s">
        <v>743</v>
      </c>
      <c r="I117" s="40" t="s">
        <v>636</v>
      </c>
      <c r="J117" s="40" t="s">
        <v>637</v>
      </c>
      <c r="K117" s="40" t="s">
        <v>637</v>
      </c>
      <c r="L117" s="18"/>
      <c r="M117" s="1"/>
      <c r="N117" s="1"/>
      <c r="O117" s="1"/>
      <c r="P117" s="1"/>
      <c r="Q117" s="1"/>
      <c r="R117" s="1"/>
    </row>
    <row r="118" ht="25.5">
      <c r="A118" s="8"/>
      <c r="B118" s="22" t="str">
        <f>'Problemi e soluzioni'!C118</f>
        <v xml:space="preserve">Calcolare l'orario ottimale della sveglia partendo dall'orario in cui si deve uscire di casa e sottraendo il tempo necessario per ogni elemento della mattina</v>
      </c>
      <c r="C118" s="22" t="str">
        <f>'Sforzo ed Efficienza'!D118</f>
        <v xml:space="preserve">Guidare il calcolo dell'orario ottimale della sveglia a ritroso dall'orario di uscita con anticipo graduale di 10-15 minuti ogni tre giorni allineato all'anticipo dell'addormentamento.</v>
      </c>
      <c r="D118" s="22">
        <f>'Problemi e soluzioni'!D118</f>
        <v>3</v>
      </c>
      <c r="E118" s="21">
        <f>'Sforzo ed Efficienza'!C118</f>
        <v>3</v>
      </c>
      <c r="F118" s="21">
        <f>'Sforzo ed Efficienza'!H118</f>
        <v>2</v>
      </c>
      <c r="G118" s="34">
        <f>'Sforzo ed Efficienza'!I118</f>
        <v>6</v>
      </c>
      <c r="H118" s="19" t="s">
        <v>744</v>
      </c>
      <c r="I118" s="40" t="s">
        <v>637</v>
      </c>
      <c r="J118" s="40" t="s">
        <v>637</v>
      </c>
      <c r="K118" s="40" t="s">
        <v>636</v>
      </c>
      <c r="L118" s="18"/>
      <c r="M118" s="1"/>
      <c r="N118" s="1"/>
      <c r="O118" s="1"/>
      <c r="P118" s="1"/>
      <c r="Q118" s="1"/>
      <c r="R118" s="1"/>
    </row>
    <row r="119" ht="25.5">
      <c r="A119" s="8"/>
      <c r="B119" s="22" t="str">
        <f>'Problemi e soluzioni'!C119</f>
        <v xml:space="preserve">Introdurre il rituale della preparazione serale come ultima azione della giornata prima di andare a letto</v>
      </c>
      <c r="C119" s="22" t="str">
        <f>'Sforzo ed Efficienza'!D119</f>
        <v xml:space="preserve">Guidare la costruzione del rituale di preparazione serale in 10 minuti con checklist fissa di cinque voci che trasforma la mattina da caotica a sequenza automatica già predisposta.</v>
      </c>
      <c r="D119" s="22">
        <f>'Problemi e soluzioni'!D119</f>
        <v>2</v>
      </c>
      <c r="E119" s="21">
        <f>'Sforzo ed Efficienza'!C119</f>
        <v>2.6000000000000001</v>
      </c>
      <c r="F119" s="21">
        <f>'Sforzo ed Efficienza'!H119</f>
        <v>2</v>
      </c>
      <c r="G119" s="34">
        <f>'Sforzo ed Efficienza'!I119</f>
        <v>5.2000000000000002</v>
      </c>
      <c r="H119" s="19" t="s">
        <v>745</v>
      </c>
      <c r="I119" s="40" t="s">
        <v>637</v>
      </c>
      <c r="J119" s="40" t="s">
        <v>637</v>
      </c>
      <c r="K119" s="40" t="s">
        <v>637</v>
      </c>
      <c r="L119" s="18"/>
      <c r="M119" s="1"/>
      <c r="N119" s="1"/>
      <c r="O119" s="1"/>
      <c r="P119" s="1"/>
      <c r="Q119" s="1"/>
      <c r="R119" s="1"/>
    </row>
    <row r="120" ht="25.5">
      <c r="A120" s="8"/>
      <c r="B120" s="22" t="str">
        <f>'Problemi e soluzioni'!C120</f>
        <v xml:space="preserve">Stabilire una regola non negoziabile — nessun telefono per i primi 30 minuti dopo il risveglio.</v>
      </c>
      <c r="C120" s="22" t="str">
        <f>'Sforzo ed Efficienza'!D120</f>
        <v xml:space="preserve">Spiegare il meccanismo neurologico del controllo mattutino del telefono sul cortisolo e guidare la rimozione fisica del telefono dalla camera da letto con sveglia tradizionale.</v>
      </c>
      <c r="D120" s="22">
        <f>'Problemi e soluzioni'!D120</f>
        <v>3</v>
      </c>
      <c r="E120" s="21">
        <f>'Sforzo ed Efficienza'!C120</f>
        <v>4.4000000000000004</v>
      </c>
      <c r="F120" s="21">
        <f>'Sforzo ed Efficienza'!H120</f>
        <v>2</v>
      </c>
      <c r="G120" s="34">
        <f>'Sforzo ed Efficienza'!I120</f>
        <v>8.8000000000000007</v>
      </c>
      <c r="H120" s="19" t="s">
        <v>746</v>
      </c>
      <c r="I120" s="40" t="s">
        <v>637</v>
      </c>
      <c r="J120" s="40" t="s">
        <v>637</v>
      </c>
      <c r="K120" s="40" t="s">
        <v>636</v>
      </c>
      <c r="L120" s="18"/>
      <c r="M120" s="1"/>
      <c r="N120" s="1"/>
      <c r="O120" s="1"/>
      <c r="P120" s="1"/>
      <c r="Q120" s="1"/>
      <c r="R120" s="1"/>
    </row>
    <row r="121" ht="25.5">
      <c r="A121" s="8"/>
      <c r="B121" s="22" t="str">
        <f>'Problemi e soluzioni'!C121</f>
        <v xml:space="preserve">Comprendere il meccanismo fisiologico del tono mattutino sulla giornata</v>
      </c>
      <c r="C121" s="22" t="str">
        <f>'Sforzo ed Efficienza'!D121</f>
        <v xml:space="preserve">Spiegare il meccanismo fisiologico del cortisolo mattutino sulle successive 4-6 ore e guidare l'inserimento di un momento di calibrazione intenzionale nei primi 60-90 secondi dal risveglio.</v>
      </c>
      <c r="D121" s="22">
        <f>'Problemi e soluzioni'!D121</f>
        <v>2</v>
      </c>
      <c r="E121" s="21">
        <f>'Sforzo ed Efficienza'!C121</f>
        <v>2.3999999999999999</v>
      </c>
      <c r="F121" s="21">
        <f>'Sforzo ed Efficienza'!H121</f>
        <v>2.6666666666666665</v>
      </c>
      <c r="G121" s="34">
        <f>'Sforzo ed Efficienza'!I121</f>
        <v>6.3999999999999995</v>
      </c>
      <c r="H121" s="19" t="s">
        <v>747</v>
      </c>
      <c r="I121" s="40" t="s">
        <v>637</v>
      </c>
      <c r="J121" s="40" t="s">
        <v>637</v>
      </c>
      <c r="K121" s="40" t="s">
        <v>636</v>
      </c>
      <c r="L121" s="18"/>
      <c r="M121" s="1"/>
      <c r="N121" s="1"/>
      <c r="O121" s="1"/>
      <c r="P121" s="1"/>
      <c r="Q121" s="1"/>
      <c r="R121" s="1"/>
    </row>
    <row r="122" ht="25.5">
      <c r="A122" s="8"/>
      <c r="B122" s="22" t="str">
        <f>'Problemi e soluzioni'!C122</f>
        <v xml:space="preserve">Costruire la sequenza attorno a quattro elementi fondamentali in ordine fisso</v>
      </c>
      <c r="C122" s="22" t="str">
        <f>'Sforzo ed Efficienza'!D122</f>
        <v xml:space="preserve">Guidare la progettazione della sequenza mattutina personale come lista ordinata di sette azioni con tempi fissi assegnati e test immutato per almeno una settimana intera.</v>
      </c>
      <c r="D122" s="22">
        <f>'Problemi e soluzioni'!D122</f>
        <v>2</v>
      </c>
      <c r="E122" s="21">
        <f>'Sforzo ed Efficienza'!C122</f>
        <v>2.3999999999999999</v>
      </c>
      <c r="F122" s="21">
        <f>'Sforzo ed Efficienza'!H122</f>
        <v>2.6666666666666665</v>
      </c>
      <c r="G122" s="34">
        <f>'Sforzo ed Efficienza'!I122</f>
        <v>6.3999999999999995</v>
      </c>
      <c r="H122" s="19" t="s">
        <v>748</v>
      </c>
      <c r="I122" s="40" t="s">
        <v>637</v>
      </c>
      <c r="J122" s="40" t="s">
        <v>637</v>
      </c>
      <c r="K122" s="40" t="s">
        <v>636</v>
      </c>
      <c r="L122" s="18"/>
      <c r="M122" s="1"/>
      <c r="N122" s="1"/>
      <c r="O122" s="1"/>
      <c r="P122" s="1"/>
      <c r="Q122" s="1"/>
      <c r="R122" s="1"/>
    </row>
    <row r="123" ht="25.5">
      <c r="A123" s="8"/>
      <c r="B123" s="22" t="str">
        <f>'Problemi e soluzioni'!C123</f>
        <v xml:space="preserve">Alzarsi 20-30 minuti prima degli altri componenti della famiglia e costruire una routine mattutina familiare parallela che riduca le richieste nelle ore critiche</v>
      </c>
      <c r="C123" s="22" t="str">
        <f>'Sforzo ed Efficienza'!D123</f>
        <v xml:space="preserve">Guidare l'anticipo della sveglia di 20-30 minuti rispetto agli altri familiari e la costruzione di una routine familiare parallela serale che riduca le richieste nelle ore critiche del mattino.</v>
      </c>
      <c r="D123" s="22">
        <f>'Problemi e soluzioni'!D123</f>
        <v>3</v>
      </c>
      <c r="E123" s="21">
        <f>'Sforzo ed Efficienza'!C123</f>
        <v>3</v>
      </c>
      <c r="F123" s="21">
        <f>'Sforzo ed Efficienza'!H123</f>
        <v>3.3333333333333335</v>
      </c>
      <c r="G123" s="34">
        <f>'Sforzo ed Efficienza'!I123</f>
        <v>10</v>
      </c>
      <c r="H123" s="19" t="s">
        <v>749</v>
      </c>
      <c r="I123" s="40" t="s">
        <v>637</v>
      </c>
      <c r="J123" s="40" t="s">
        <v>637</v>
      </c>
      <c r="K123" s="40" t="s">
        <v>636</v>
      </c>
      <c r="L123" s="18"/>
      <c r="M123" s="1"/>
      <c r="N123" s="1"/>
      <c r="O123" s="1"/>
      <c r="P123" s="1"/>
      <c r="Q123" s="1"/>
      <c r="R123" s="1"/>
    </row>
    <row r="124" ht="25.5">
      <c r="A124" s="8"/>
      <c r="B124" s="22" t="str">
        <f>'Problemi e soluzioni'!C124</f>
        <v xml:space="preserve">Stabilire un orario fisso di fine lavoro e rispettarlo come un appuntamento con un cliente importante</v>
      </c>
      <c r="C124" s="22" t="str">
        <f>'Sforzo ed Efficienza'!D124</f>
        <v xml:space="preserve">Guidare la definizione di un orario fisso di fine lavoro con segnale di chiusura fisico inequivocabile e comunicazione delle finestre di disponibilità ai colleghi.</v>
      </c>
      <c r="D124" s="22">
        <f>'Problemi e soluzioni'!D124</f>
        <v>4</v>
      </c>
      <c r="E124" s="21">
        <f>'Sforzo ed Efficienza'!C124</f>
        <v>4</v>
      </c>
      <c r="F124" s="21">
        <f>'Sforzo ed Efficienza'!H124</f>
        <v>2.6666666666666665</v>
      </c>
      <c r="G124" s="34">
        <f>'Sforzo ed Efficienza'!I124</f>
        <v>10.666666666666666</v>
      </c>
      <c r="H124" s="19" t="s">
        <v>750</v>
      </c>
      <c r="I124" s="40" t="s">
        <v>637</v>
      </c>
      <c r="J124" s="40" t="s">
        <v>637</v>
      </c>
      <c r="K124" s="40" t="s">
        <v>637</v>
      </c>
      <c r="L124" s="18"/>
      <c r="M124" s="1"/>
      <c r="N124" s="1"/>
      <c r="O124" s="1"/>
      <c r="P124" s="1"/>
      <c r="Q124" s="1"/>
      <c r="R124" s="1"/>
    </row>
    <row r="125" ht="25.5">
      <c r="A125" s="8"/>
      <c r="B125" s="22" t="str">
        <f>'Problemi e soluzioni'!C125</f>
        <v xml:space="preserve">Costruire un rituale di chiusura lavorativa di 10-15 minuti con una sequenza fissa di azioni che si ripete ogni giorno alla stessa ora</v>
      </c>
      <c r="C125" s="22" t="str">
        <f>'Sforzo ed Efficienza'!D125</f>
        <v xml:space="preserve">Guidare la costruzione di un rituale di chiusura lavorativa di 10-15 minuti con sequenza fissa e interruttore personale che comunichi al sistema nervoso la transizione al tempo personale.</v>
      </c>
      <c r="D125" s="22">
        <f>'Problemi e soluzioni'!D125</f>
        <v>4</v>
      </c>
      <c r="E125" s="21">
        <f>'Sforzo ed Efficienza'!C125</f>
        <v>3.3999999999999999</v>
      </c>
      <c r="F125" s="21">
        <f>'Sforzo ed Efficienza'!H125</f>
        <v>2.6666666666666665</v>
      </c>
      <c r="G125" s="34">
        <f>'Sforzo ed Efficienza'!I125</f>
        <v>9.0666666666666664</v>
      </c>
      <c r="H125" s="19" t="s">
        <v>751</v>
      </c>
      <c r="I125" s="40" t="s">
        <v>637</v>
      </c>
      <c r="J125" s="40" t="s">
        <v>637</v>
      </c>
      <c r="K125" s="40" t="s">
        <v>637</v>
      </c>
      <c r="L125" s="18"/>
      <c r="M125" s="1"/>
      <c r="N125" s="1"/>
      <c r="O125" s="1"/>
      <c r="P125" s="1"/>
      <c r="Q125" s="1"/>
      <c r="R125" s="1"/>
    </row>
    <row r="126" ht="25.5">
      <c r="A126" s="8"/>
      <c r="B126" s="22" t="str">
        <f>'Problemi e soluzioni'!C126</f>
        <v xml:space="preserve">Reintrodurre o riprogettare consapevolmente la transizione fisica tra lavoro e vita privata, sia per chi lavora da remoto che per chi si sposta.</v>
      </c>
      <c r="C126" s="22" t="str">
        <f>'Sforzo ed Efficienza'!D126</f>
        <v xml:space="preserve">Guidare la reintroduzione di una transizione fisica equivalente al tragitto con camminata post-lavoro di 10-20 minuti e buffer di decompressione di 15-20 minuti prima degli impegni familiari.</v>
      </c>
      <c r="D126" s="22">
        <f>'Problemi e soluzioni'!D126</f>
        <v>4</v>
      </c>
      <c r="E126" s="21">
        <f>'Sforzo ed Efficienza'!C126</f>
        <v>3.2000000000000002</v>
      </c>
      <c r="F126" s="21">
        <f>'Sforzo ed Efficienza'!H126</f>
        <v>2.6666666666666665</v>
      </c>
      <c r="G126" s="34">
        <f>'Sforzo ed Efficienza'!I126</f>
        <v>8.5333333333333332</v>
      </c>
      <c r="H126" s="19" t="s">
        <v>752</v>
      </c>
      <c r="I126" s="40" t="s">
        <v>637</v>
      </c>
      <c r="J126" s="40" t="s">
        <v>637</v>
      </c>
      <c r="K126" s="40" t="s">
        <v>637</v>
      </c>
      <c r="L126" s="18"/>
      <c r="M126" s="1"/>
      <c r="N126" s="1"/>
      <c r="O126" s="1"/>
      <c r="P126" s="1"/>
      <c r="Q126" s="1"/>
      <c r="R126" s="1"/>
    </row>
    <row r="127" ht="25.5">
      <c r="A127" s="8"/>
      <c r="B127" s="22" t="str">
        <f>'Problemi e soluzioni'!C127</f>
        <v xml:space="preserve">Praticare ogni sera il metodo del "park and plan" — dedicare gli ultimi 10 minuti della giornata lavorativa a scrivere su carta tutte le cose non finite, i pensieri pendenti, le idee da sviluppare e i compiti rimandati</v>
      </c>
      <c r="C127" s="22" t="str">
        <f>'Sforzo ed Efficienza'!D127</f>
        <v xml:space="preserve">Guidare l'adozione del metodo park and plan con scarico scritto delle cose non finite, piano temporale per ciascuna e ridefinizione della giornata completata sulle tre priorità eseguite.</v>
      </c>
      <c r="D127" s="22">
        <f>'Problemi e soluzioni'!D127</f>
        <v>3</v>
      </c>
      <c r="E127" s="21">
        <f>'Sforzo ed Efficienza'!C127</f>
        <v>2.7999999999999998</v>
      </c>
      <c r="F127" s="21">
        <f>'Sforzo ed Efficienza'!H127</f>
        <v>2.6666666666666665</v>
      </c>
      <c r="G127" s="34">
        <f>'Sforzo ed Efficienza'!I127</f>
        <v>7.4666666666666659</v>
      </c>
      <c r="H127" s="19" t="s">
        <v>753</v>
      </c>
      <c r="I127" s="40" t="s">
        <v>637</v>
      </c>
      <c r="J127" s="40" t="s">
        <v>637</v>
      </c>
      <c r="K127" s="40" t="s">
        <v>636</v>
      </c>
      <c r="L127" s="18"/>
      <c r="M127" s="1"/>
      <c r="N127" s="1"/>
      <c r="O127" s="1"/>
      <c r="P127" s="1"/>
      <c r="Q127" s="1"/>
      <c r="R127" s="1"/>
    </row>
    <row r="128" ht="25.5">
      <c r="A128" s="8"/>
      <c r="B128" s="22" t="str">
        <f>'Problemi e soluzioni'!C128</f>
        <v xml:space="preserve">Praticare il rituale del "preoccupazione programmata" nel tardo pomeriggio: dedicare 15 minuti intorno alle 17:00 a scrivere tutte le preoccupazioni lavorative attive, analizzarle e identificare un'azione concreta per ciascuna</v>
      </c>
      <c r="C128" s="22" t="str">
        <f>'Sforzo ed Efficienza'!D128</f>
        <v xml:space="preserve">Guidare la costruzione del rituale della preoccupazione programmata alle 17:00 con 15 minuti di analisi scritta e identificazione di un'azione concreta per ogni preoccupazione attiva.</v>
      </c>
      <c r="D128" s="22">
        <f>'Problemi e soluzioni'!D128</f>
        <v>4</v>
      </c>
      <c r="E128" s="21">
        <f>'Sforzo ed Efficienza'!C128</f>
        <v>3.2000000000000002</v>
      </c>
      <c r="F128" s="21">
        <f>'Sforzo ed Efficienza'!H128</f>
        <v>2.6666666666666665</v>
      </c>
      <c r="G128" s="34">
        <f>'Sforzo ed Efficienza'!I128</f>
        <v>8.5333333333333332</v>
      </c>
      <c r="H128" s="19" t="s">
        <v>754</v>
      </c>
      <c r="I128" s="40" t="s">
        <v>637</v>
      </c>
      <c r="J128" s="40" t="s">
        <v>637</v>
      </c>
      <c r="K128" s="40" t="s">
        <v>637</v>
      </c>
      <c r="L128" s="18"/>
      <c r="M128" s="1"/>
      <c r="N128" s="1"/>
      <c r="O128" s="1"/>
      <c r="P128" s="1"/>
      <c r="Q128" s="1"/>
      <c r="R128" s="1"/>
    </row>
    <row r="129" ht="25.5">
      <c r="A129" s="8"/>
      <c r="B129" s="22" t="str">
        <f>'Problemi e soluzioni'!C129</f>
        <v xml:space="preserve">Dedicare una sola sessione di riflessione di 30 minuti a definire concretamente come si vuole che sia il tempo personale serale e nel weekend </v>
      </c>
      <c r="C129" s="22" t="str">
        <f>'Sforzo ed Efficienza'!D129</f>
        <v xml:space="preserve">Guidare una sessione di riflessione di 30 minuti per definire concretamente il tempo personale desiderato con inserimento di tre attività piacevoli nel calendario come appuntamenti fissi.</v>
      </c>
      <c r="D129" s="22">
        <f>'Problemi e soluzioni'!D129</f>
        <v>5</v>
      </c>
      <c r="E129" s="21">
        <f>'Sforzo ed Efficienza'!C129</f>
        <v>3.3999999999999999</v>
      </c>
      <c r="F129" s="21">
        <f>'Sforzo ed Efficienza'!H129</f>
        <v>3.3333333333333335</v>
      </c>
      <c r="G129" s="34">
        <f>'Sforzo ed Efficienza'!I129</f>
        <v>11.333333333333334</v>
      </c>
      <c r="H129" s="19" t="s">
        <v>755</v>
      </c>
      <c r="I129" s="40" t="s">
        <v>637</v>
      </c>
      <c r="J129" s="40" t="s">
        <v>637</v>
      </c>
      <c r="K129" s="40" t="s">
        <v>636</v>
      </c>
      <c r="L129" s="18"/>
      <c r="M129" s="1"/>
      <c r="N129" s="1"/>
      <c r="O129" s="1"/>
      <c r="P129" s="1"/>
      <c r="Q129" s="1"/>
      <c r="R129" s="1"/>
    </row>
    <row r="130" ht="25.5">
      <c r="A130" s="8"/>
      <c r="B130" s="22" t="str">
        <f>'Problemi e soluzioni'!C130</f>
        <v xml:space="preserve">Praticare il rituale di rientro a casa come momento di transizione deliberata → decompressione</v>
      </c>
      <c r="C130" s="22" t="str">
        <f>'Sforzo ed Efficienza'!D130</f>
        <v xml:space="preserve">Guidare la costruzione di un rituale di rientro deliberato con gesto fisico di connessione come primo atto e pratica dell'ascolto attivo nelle conversazioni familiari.</v>
      </c>
      <c r="D130" s="22">
        <f>'Problemi e soluzioni'!D130</f>
        <v>3</v>
      </c>
      <c r="E130" s="21">
        <f>'Sforzo ed Efficienza'!C130</f>
        <v>3.2000000000000002</v>
      </c>
      <c r="F130" s="21">
        <f>'Sforzo ed Efficienza'!H130</f>
        <v>2.6666666666666665</v>
      </c>
      <c r="G130" s="34">
        <f>'Sforzo ed Efficienza'!I130</f>
        <v>8.5333333333333332</v>
      </c>
      <c r="H130" s="19" t="s">
        <v>756</v>
      </c>
      <c r="I130" s="40" t="s">
        <v>637</v>
      </c>
      <c r="J130" s="40" t="s">
        <v>636</v>
      </c>
      <c r="K130" s="40" t="s">
        <v>637</v>
      </c>
      <c r="L130" s="18"/>
      <c r="M130" s="1"/>
      <c r="N130" s="1"/>
      <c r="O130" s="1"/>
      <c r="P130" s="1"/>
      <c r="Q130" s="1"/>
      <c r="R130" s="1"/>
    </row>
    <row r="131" ht="25.5">
      <c r="A131" s="8"/>
      <c r="B131" s="22" t="str">
        <f>'Problemi e soluzioni'!C131</f>
        <v xml:space="preserve">Comprendere il meccanismo neurologico della stanchezza sull'empatia</v>
      </c>
      <c r="C131" s="22" t="str">
        <f>'Sforzo ed Efficienza'!D131</f>
        <v xml:space="preserve">Spiegare il meccanismo neurologico della corteccia prefrontale mediale sotto esaurimento e guidare il recupero energetico di 10 minuti prima delle interazioni familiari importanti.</v>
      </c>
      <c r="D131" s="22">
        <f>'Problemi e soluzioni'!D131</f>
        <v>4</v>
      </c>
      <c r="E131" s="21">
        <f>'Sforzo ed Efficienza'!C131</f>
        <v>3</v>
      </c>
      <c r="F131" s="21">
        <f>'Sforzo ed Efficienza'!H131</f>
        <v>3.3333333333333335</v>
      </c>
      <c r="G131" s="34">
        <f>'Sforzo ed Efficienza'!I131</f>
        <v>10</v>
      </c>
      <c r="H131" s="19" t="s">
        <v>757</v>
      </c>
      <c r="I131" s="40" t="s">
        <v>636</v>
      </c>
      <c r="J131" s="40" t="s">
        <v>636</v>
      </c>
      <c r="K131" s="40" t="s">
        <v>637</v>
      </c>
      <c r="L131" s="18"/>
      <c r="M131" s="1"/>
      <c r="N131" s="1"/>
      <c r="O131" s="1"/>
      <c r="P131" s="1"/>
      <c r="Q131" s="1"/>
      <c r="R131" s="1"/>
    </row>
    <row r="132" ht="25.5">
      <c r="A132" s="8"/>
      <c r="B132" s="22" t="str">
        <f>'Problemi e soluzioni'!C132</f>
        <v xml:space="preserve">Comprendere che l'irritabilità serale non è diretta verso la famiglia ma è una scarica di cortisolo accumulato durante il giorno che trova il primo contesto emotivamente sicuro in cui esprimersi — la famiglia.</v>
      </c>
      <c r="C132" s="22" t="str">
        <f>'Sforzo ed Efficienza'!D132</f>
        <v xml:space="preserve">Spiegare il meccanismo del cortisolo accumulato che trova sfogo nel contesto familiare sicuro e guidare la costruzione di un protocollo personale di de-escalation in quattro passi.</v>
      </c>
      <c r="D132" s="22">
        <f>'Problemi e soluzioni'!D132</f>
        <v>4</v>
      </c>
      <c r="E132" s="21">
        <f>'Sforzo ed Efficienza'!C132</f>
        <v>2.6000000000000001</v>
      </c>
      <c r="F132" s="21">
        <f>'Sforzo ed Efficienza'!H132</f>
        <v>3.3333333333333335</v>
      </c>
      <c r="G132" s="34">
        <f>'Sforzo ed Efficienza'!I132</f>
        <v>8.6666666666666679</v>
      </c>
      <c r="H132" s="19" t="s">
        <v>758</v>
      </c>
      <c r="I132" s="40" t="s">
        <v>636</v>
      </c>
      <c r="J132" s="40" t="s">
        <v>637</v>
      </c>
      <c r="K132" s="40" t="s">
        <v>637</v>
      </c>
      <c r="L132" s="18"/>
      <c r="M132" s="1"/>
      <c r="N132" s="1"/>
      <c r="O132" s="1"/>
      <c r="P132" s="1"/>
      <c r="Q132" s="1"/>
      <c r="R132" s="1"/>
    </row>
    <row r="133" ht="25.5">
      <c r="A133" s="8"/>
      <c r="B133" s="22" t="str">
        <f>'Problemi e soluzioni'!C133</f>
        <v xml:space="preserve">Costruire una sequenza di rientro emotivo personale di 15 minuti — non una tecnica complicata ma una sequenza semplice e ripetibile.</v>
      </c>
      <c r="C133" s="22" t="str">
        <f>'Sforzo ed Efficienza'!D133</f>
        <v xml:space="preserve">Guidare la costruzione di una sequenza di rientro emotivo personalizzata di 15 minuti con domanda di orientamento familiare specifica per ogni componente della famiglia.</v>
      </c>
      <c r="D133" s="22">
        <f>'Problemi e soluzioni'!D133</f>
        <v>4</v>
      </c>
      <c r="E133" s="21">
        <f>'Sforzo ed Efficienza'!C133</f>
        <v>3</v>
      </c>
      <c r="F133" s="21">
        <f>'Sforzo ed Efficienza'!H133</f>
        <v>3.3333333333333335</v>
      </c>
      <c r="G133" s="34">
        <f>'Sforzo ed Efficienza'!I133</f>
        <v>10</v>
      </c>
      <c r="H133" s="19" t="s">
        <v>759</v>
      </c>
      <c r="I133" s="40" t="s">
        <v>637</v>
      </c>
      <c r="J133" s="40" t="s">
        <v>636</v>
      </c>
      <c r="K133" s="40" t="s">
        <v>636</v>
      </c>
      <c r="L133" s="18"/>
      <c r="M133" s="1"/>
      <c r="N133" s="1"/>
      <c r="O133" s="1"/>
      <c r="P133" s="1"/>
      <c r="Q133" s="1"/>
      <c r="R133" s="1"/>
    </row>
    <row r="134" ht="25.5">
      <c r="A134" s="8"/>
      <c r="B134" s="22" t="str">
        <f>'Problemi e soluzioni'!C134</f>
        <v xml:space="preserve">Comprendere il meccanismo del circolo colpa-stress-assenza — la colpa genera stress, lo stress consuma risorse cognitive ed emotive, la riduzione delle risorse peggiora la qualità della presenza, la peggior presenza genera più colpa.</v>
      </c>
      <c r="C134" s="22" t="str">
        <f>'Sforzo ed Efficienza'!D134</f>
        <v xml:space="preserve">Spiegare il meccanismo del circolo colpa-stress-assenza e guidare la sostituzione del giudizio interiore con autocompassione pratica e focus sulla qualità dei momenti di connessione reale.</v>
      </c>
      <c r="D134" s="22">
        <f>'Problemi e soluzioni'!D134</f>
        <v>4</v>
      </c>
      <c r="E134" s="21">
        <f>'Sforzo ed Efficienza'!C134</f>
        <v>2.6000000000000001</v>
      </c>
      <c r="F134" s="21">
        <f>'Sforzo ed Efficienza'!H134</f>
        <v>4</v>
      </c>
      <c r="G134" s="34">
        <f>'Sforzo ed Efficienza'!I134</f>
        <v>10.4</v>
      </c>
      <c r="H134" s="19" t="s">
        <v>760</v>
      </c>
      <c r="I134" s="40" t="s">
        <v>637</v>
      </c>
      <c r="J134" s="40" t="s">
        <v>636</v>
      </c>
      <c r="K134" s="40" t="s">
        <v>636</v>
      </c>
      <c r="L134" s="18"/>
      <c r="M134" s="1"/>
      <c r="N134" s="1"/>
      <c r="O134" s="1"/>
      <c r="P134" s="1"/>
      <c r="Q134" s="1"/>
      <c r="R134" s="1"/>
    </row>
    <row r="135" ht="25.5">
      <c r="A135" s="8"/>
      <c r="B135" s="22" t="str">
        <f>'Problemi e soluzioni'!C135</f>
        <v xml:space="preserve">Riformulare i momenti familiari come ricarica invece che come obbligo</v>
      </c>
      <c r="C135" s="22" t="str">
        <f>'Sforzo ed Efficienza'!D135</f>
        <v xml:space="preserve">Spiegare il meccanismo fisiologico dei momenti familiari come riduzione del cortisolo e produzione di ossitocina e guidare la costruzione di rituali fissi con struttura semplice.</v>
      </c>
      <c r="D135" s="22">
        <f>'Problemi e soluzioni'!D135</f>
        <v>4</v>
      </c>
      <c r="E135" s="21">
        <f>'Sforzo ed Efficienza'!C135</f>
        <v>2.6000000000000001</v>
      </c>
      <c r="F135" s="21">
        <f>'Sforzo ed Efficienza'!H135</f>
        <v>3.3333333333333335</v>
      </c>
      <c r="G135" s="34">
        <f>'Sforzo ed Efficienza'!I135</f>
        <v>8.6666666666666679</v>
      </c>
      <c r="H135" s="19" t="s">
        <v>761</v>
      </c>
      <c r="I135" s="40" t="s">
        <v>637</v>
      </c>
      <c r="J135" s="40" t="s">
        <v>636</v>
      </c>
      <c r="K135" s="40" t="s">
        <v>636</v>
      </c>
      <c r="L135" s="18"/>
      <c r="M135" s="1"/>
      <c r="N135" s="1"/>
      <c r="O135" s="1"/>
      <c r="P135" s="1"/>
      <c r="Q135" s="1"/>
      <c r="R135" s="1"/>
    </row>
    <row r="136" ht="25.5">
      <c r="A136" s="8"/>
      <c r="B136" s="22" t="str">
        <f>'Problemi e soluzioni'!C136</f>
        <v xml:space="preserve">Introdurre il check-in di coppia quotidiano di 10 minuti come rituale fisso, separato dalle conversazioni logistiche</v>
      </c>
      <c r="C136" s="22" t="str">
        <f>'Sforzo ed Efficienza'!D136</f>
        <v xml:space="preserve">Guidare la costruzione del check-in di coppia quotidiano di 10 minuti con repertorio di domande di connessione profonda e separazione fisica dalle conversazioni logistiche.</v>
      </c>
      <c r="D136" s="22">
        <f>'Problemi e soluzioni'!D136</f>
        <v>5</v>
      </c>
      <c r="E136" s="21">
        <f>'Sforzo ed Efficienza'!C136</f>
        <v>3.7999999999999998</v>
      </c>
      <c r="F136" s="21">
        <f>'Sforzo ed Efficienza'!H136</f>
        <v>3.3333333333333335</v>
      </c>
      <c r="G136" s="34">
        <f>'Sforzo ed Efficienza'!I136</f>
        <v>12.666666666666666</v>
      </c>
      <c r="H136" s="19" t="s">
        <v>762</v>
      </c>
      <c r="I136" s="40" t="s">
        <v>637</v>
      </c>
      <c r="J136" s="40" t="s">
        <v>637</v>
      </c>
      <c r="K136" s="40" t="s">
        <v>636</v>
      </c>
      <c r="L136" s="18"/>
      <c r="M136" s="1"/>
      <c r="N136" s="1"/>
      <c r="O136" s="1"/>
      <c r="P136" s="1"/>
      <c r="Q136" s="1"/>
      <c r="R136" s="1"/>
    </row>
    <row r="137" ht="25.5">
      <c r="A137" s="8"/>
      <c r="B137" s="22" t="str">
        <f>'Problemi e soluzioni'!C137</f>
        <v xml:space="preserve">Pianificare momenti di intimità invece di aspettare che emergano spontaneamente e reintrodurre il contatto fisico non sessuale come base quotidiana dell'intimità</v>
      </c>
      <c r="C137" s="22" t="str">
        <f>'Sforzo ed Efficienza'!D137</f>
        <v xml:space="preserve">Spiegare il meccanismo del contatto fisico non sessuale sulla produzione di ossitocina e guidare la pianificazione di momenti di intimità con riduzione del carico cognitivo serale.</v>
      </c>
      <c r="D137" s="22">
        <f>'Problemi e soluzioni'!D137</f>
        <v>5</v>
      </c>
      <c r="E137" s="21">
        <f>'Sforzo ed Efficienza'!C137</f>
        <v>3.7999999999999998</v>
      </c>
      <c r="F137" s="21">
        <f>'Sforzo ed Efficienza'!H137</f>
        <v>3.3333333333333335</v>
      </c>
      <c r="G137" s="34">
        <f>'Sforzo ed Efficienza'!I137</f>
        <v>12.666666666666666</v>
      </c>
      <c r="H137" s="19" t="s">
        <v>763</v>
      </c>
      <c r="I137" s="40" t="s">
        <v>637</v>
      </c>
      <c r="J137" s="40" t="s">
        <v>637</v>
      </c>
      <c r="K137" s="40" t="s">
        <v>636</v>
      </c>
      <c r="L137" s="18"/>
      <c r="M137" s="1"/>
      <c r="N137" s="1"/>
      <c r="O137" s="1"/>
      <c r="P137" s="1"/>
      <c r="Q137" s="1"/>
      <c r="R137" s="1"/>
    </row>
    <row r="138" ht="25.5">
      <c r="A138" s="8"/>
      <c r="B138" s="22" t="str">
        <f>'Problemi e soluzioni'!C138</f>
        <v xml:space="preserve">Creare un rituale settimanale fisso di "tempo di coppia" che non richieda pianificazione ogni volta</v>
      </c>
      <c r="C138" s="22" t="str">
        <f>'Sforzo ed Efficienza'!D138</f>
        <v xml:space="preserve">Guidare la ripresa dell'iniziativa nelle proposte di coppia con abbassamento drastico della complessità e creazione di un rituale settimanale fisso che non richieda pianificazione ogni volta.</v>
      </c>
      <c r="D138" s="22">
        <f>'Problemi e soluzioni'!D138</f>
        <v>5</v>
      </c>
      <c r="E138" s="21">
        <f>'Sforzo ed Efficienza'!C138</f>
        <v>3.6000000000000001</v>
      </c>
      <c r="F138" s="21">
        <f>'Sforzo ed Efficienza'!H138</f>
        <v>3.3333333333333335</v>
      </c>
      <c r="G138" s="34">
        <f>'Sforzo ed Efficienza'!I138</f>
        <v>12</v>
      </c>
      <c r="H138" s="19" t="s">
        <v>764</v>
      </c>
      <c r="I138" s="40" t="s">
        <v>637</v>
      </c>
      <c r="J138" s="40" t="s">
        <v>637</v>
      </c>
      <c r="K138" s="40" t="s">
        <v>636</v>
      </c>
      <c r="L138" s="18"/>
      <c r="M138" s="1"/>
      <c r="N138" s="1"/>
      <c r="O138" s="1"/>
      <c r="P138" s="1"/>
      <c r="Q138" s="1"/>
      <c r="R138" s="1"/>
    </row>
    <row r="139" ht="25.5">
      <c r="A139" s="8"/>
      <c r="B139" s="22" t="str">
        <f>'Problemi e soluzioni'!C139</f>
        <v xml:space="preserve">Reintrodurre deliberatamente il linguaggio dell'alleanza nella comunicazione quotidiana e affrontare insieme un problema esterno condiviso invece di gestire separatamente le proprie aree di responsabilità </v>
      </c>
      <c r="C139" s="22" t="str">
        <f>'Sforzo ed Efficienza'!D139</f>
        <v xml:space="preserve">Guidare il reintegro del linguaggio dell'alleanza nella comunicazione quotidiana e la costruzione di un progetto condiviso non logistico con pratica della gratitudine esplicita giornaliera.</v>
      </c>
      <c r="D139" s="22">
        <f>'Problemi e soluzioni'!D139</f>
        <v>5</v>
      </c>
      <c r="E139" s="21">
        <f>'Sforzo ed Efficienza'!C139</f>
        <v>3</v>
      </c>
      <c r="F139" s="21">
        <f>'Sforzo ed Efficienza'!H139</f>
        <v>4</v>
      </c>
      <c r="G139" s="34">
        <f>'Sforzo ed Efficienza'!I139</f>
        <v>12</v>
      </c>
      <c r="H139" s="19" t="s">
        <v>765</v>
      </c>
      <c r="I139" s="40" t="s">
        <v>637</v>
      </c>
      <c r="J139" s="40" t="s">
        <v>637</v>
      </c>
      <c r="K139" s="40" t="s">
        <v>636</v>
      </c>
      <c r="L139" s="18"/>
      <c r="M139" s="1"/>
      <c r="N139" s="1"/>
      <c r="O139" s="1"/>
      <c r="P139" s="1"/>
      <c r="Q139" s="1"/>
      <c r="R139" s="1"/>
    </row>
    <row r="140" ht="25.5">
      <c r="A140" s="8"/>
      <c r="B140" s="22" t="str">
        <f>'Problemi e soluzioni'!C140</f>
        <v xml:space="preserve">Creare nuovi riferimenti comuni attraverso esperienze condivise minime ma costanti e costruire una tradizione di coppia nuova e semplice </v>
      </c>
      <c r="C140" s="22" t="str">
        <f>'Sforzo ed Efficienza'!D140</f>
        <v xml:space="preserve">Guidare la creazione di nuovi riferimenti comuni attraverso contenuti condivisi costanti e la costruzione di una tradizione di coppia semplice con aggiornamento della conoscenza reciproca.</v>
      </c>
      <c r="D140" s="22">
        <f>'Problemi e soluzioni'!D140</f>
        <v>5</v>
      </c>
      <c r="E140" s="21">
        <f>'Sforzo ed Efficienza'!C140</f>
        <v>3.6000000000000001</v>
      </c>
      <c r="F140" s="21">
        <f>'Sforzo ed Efficienza'!H140</f>
        <v>4</v>
      </c>
      <c r="G140" s="34">
        <f>'Sforzo ed Efficienza'!I140</f>
        <v>14.4</v>
      </c>
      <c r="H140" s="19" t="s">
        <v>766</v>
      </c>
      <c r="I140" s="40" t="s">
        <v>637</v>
      </c>
      <c r="J140" s="40" t="s">
        <v>637</v>
      </c>
      <c r="K140" s="40" t="s">
        <v>636</v>
      </c>
      <c r="L140" s="18"/>
      <c r="M140" s="1"/>
      <c r="N140" s="1"/>
      <c r="O140" s="1"/>
      <c r="P140" s="1"/>
      <c r="Q140" s="1"/>
      <c r="R140" s="1"/>
    </row>
    <row r="141" ht="25.5">
      <c r="A141" s="8"/>
      <c r="B141" s="22" t="str">
        <f>'Problemi e soluzioni'!C141</f>
        <v xml:space="preserve">Comprendere che la maschera del "tutto sotto controllo" non protegge la relazione ma la erode progressivamente. Fare il primo passo ed esporsi</v>
      </c>
      <c r="C141" s="22" t="str">
        <f>'Sforzo ed Efficienza'!D141</f>
        <v xml:space="preserve">Guidare il primo passo di vulnerabilità con condivisione piccola e specifica e la creazione di un accordo esplicito sul tipo di ascolto desiderato nei momenti di apertura.</v>
      </c>
      <c r="D141" s="22">
        <f>'Problemi e soluzioni'!D141</f>
        <v>5</v>
      </c>
      <c r="E141" s="21">
        <f>'Sforzo ed Efficienza'!C141</f>
        <v>3.3999999999999999</v>
      </c>
      <c r="F141" s="21">
        <f>'Sforzo ed Efficienza'!H141</f>
        <v>4</v>
      </c>
      <c r="G141" s="34">
        <f>'Sforzo ed Efficienza'!I141</f>
        <v>13.6</v>
      </c>
      <c r="H141" s="19" t="s">
        <v>767</v>
      </c>
      <c r="I141" s="40" t="s">
        <v>637</v>
      </c>
      <c r="J141" s="40" t="s">
        <v>637</v>
      </c>
      <c r="K141" s="40" t="s">
        <v>636</v>
      </c>
      <c r="L141" s="18"/>
      <c r="M141" s="1"/>
      <c r="N141" s="1"/>
      <c r="O141" s="1"/>
      <c r="P141" s="1"/>
      <c r="Q141" s="1"/>
      <c r="R141" s="1"/>
    </row>
    <row r="142" ht="25.5">
      <c r="A142" s="8"/>
      <c r="B142" s="22" t="str">
        <f>'Problemi e soluzioni'!C142</f>
        <v xml:space="preserve">Trasformare le routine quotidiane già esistenti in momenti di connessione</v>
      </c>
      <c r="C142" s="22" t="str">
        <f>'Sforzo ed Efficienza'!D142</f>
        <v xml:space="preserve">Guidare l'identificazione dei tre momenti di massima apertura dei figli e la trasformazione delle routine quotidiane esistenti in momenti di connessione con osservazione attiva deliberata.</v>
      </c>
      <c r="D142" s="22">
        <f>'Problemi e soluzioni'!D142</f>
        <v>4</v>
      </c>
      <c r="E142" s="21">
        <f>'Sforzo ed Efficienza'!C142</f>
        <v>3.2000000000000002</v>
      </c>
      <c r="F142" s="21">
        <f>'Sforzo ed Efficienza'!H142</f>
        <v>3.3333333333333335</v>
      </c>
      <c r="G142" s="34">
        <f>'Sforzo ed Efficienza'!I142</f>
        <v>10.666666666666668</v>
      </c>
      <c r="H142" s="19" t="s">
        <v>768</v>
      </c>
      <c r="I142" s="40" t="s">
        <v>637</v>
      </c>
      <c r="J142" s="40" t="s">
        <v>636</v>
      </c>
      <c r="K142" s="40" t="s">
        <v>636</v>
      </c>
      <c r="L142" s="18"/>
      <c r="M142" s="1"/>
      <c r="N142" s="1"/>
      <c r="O142" s="1"/>
      <c r="P142" s="1"/>
      <c r="Q142" s="1"/>
      <c r="R142" s="1"/>
    </row>
    <row r="143" ht="25.5">
      <c r="A143" s="8"/>
      <c r="B143" s="22" t="str">
        <f>'Problemi e soluzioni'!C143</f>
        <v xml:space="preserve">Praticare la decompressione fisica prima del contatto con i figli, un rituale di rientro specifico con i figli</v>
      </c>
      <c r="C143" s="22" t="str">
        <f>'Sforzo ed Efficienza'!D143</f>
        <v xml:space="preserve">Guidare la decompressione fisica pre-contatto con i figli e la costruzione di un rituale di rientro specifico con tecnica del segui il bambino per i momenti di gioco.</v>
      </c>
      <c r="D143" s="22">
        <f>'Problemi e soluzioni'!D143</f>
        <v>4</v>
      </c>
      <c r="E143" s="21">
        <f>'Sforzo ed Efficienza'!C143</f>
        <v>3</v>
      </c>
      <c r="F143" s="21">
        <f>'Sforzo ed Efficienza'!H143</f>
        <v>3.3333333333333335</v>
      </c>
      <c r="G143" s="34">
        <f>'Sforzo ed Efficienza'!I143</f>
        <v>10</v>
      </c>
      <c r="H143" s="19" t="s">
        <v>769</v>
      </c>
      <c r="I143" s="40" t="s">
        <v>637</v>
      </c>
      <c r="J143" s="40" t="s">
        <v>636</v>
      </c>
      <c r="K143" s="40" t="s">
        <v>636</v>
      </c>
      <c r="L143" s="18"/>
      <c r="M143" s="1"/>
      <c r="N143" s="1"/>
      <c r="O143" s="1"/>
      <c r="P143" s="1"/>
      <c r="Q143" s="1"/>
      <c r="R143" s="1"/>
    </row>
    <row r="144" ht="25.5">
      <c r="A144" s="8"/>
      <c r="B144" s="22" t="str">
        <f>'Problemi e soluzioni'!C144</f>
        <v xml:space="preserve">Rispondere alle piccole condivisioni dei figli con interesse genuino e domande di approfondimento invece di risposte brevi e distratte</v>
      </c>
      <c r="C144" s="22" t="str">
        <f>'Sforzo ed Efficienza'!D144</f>
        <v xml:space="preserve">Guidare la risposta alle piccole condivisioni con domande di approfondimento genuine e la pratica dell'osservazione senza interpretazione per mantenere aperto il canale della condivisione.</v>
      </c>
      <c r="D144" s="22">
        <f>'Problemi e soluzioni'!D144</f>
        <v>4</v>
      </c>
      <c r="E144" s="21">
        <f>'Sforzo ed Efficienza'!C144</f>
        <v>3.2000000000000002</v>
      </c>
      <c r="F144" s="21">
        <f>'Sforzo ed Efficienza'!H144</f>
        <v>3.3333333333333335</v>
      </c>
      <c r="G144" s="34">
        <f>'Sforzo ed Efficienza'!I144</f>
        <v>10.666666666666668</v>
      </c>
      <c r="H144" s="19" t="s">
        <v>770</v>
      </c>
      <c r="I144" s="40" t="s">
        <v>637</v>
      </c>
      <c r="J144" s="40" t="s">
        <v>636</v>
      </c>
      <c r="K144" s="40" t="s">
        <v>636</v>
      </c>
      <c r="L144" s="18"/>
      <c r="M144" s="1"/>
      <c r="N144" s="1"/>
      <c r="O144" s="1"/>
      <c r="P144" s="1"/>
      <c r="Q144" s="1"/>
      <c r="R144" s="1"/>
    </row>
    <row r="145" ht="25.5">
      <c r="A145" s="8"/>
      <c r="B145" s="22" t="str">
        <f>'Problemi e soluzioni'!C145</f>
        <v xml:space="preserve">Elaborare la colpa genitoriale attraverso la scrittura invece di accumularla in silenzio</v>
      </c>
      <c r="C145" s="22" t="str">
        <f>'Sforzo ed Efficienza'!D145</f>
        <v xml:space="preserve">Guidare l'elaborazione della colpa genitoriale attraverso la scrittura settimanale con separazione colpa produttiva-paralizzante e costruzione di momenti di riparazione piccoli e immediati.</v>
      </c>
      <c r="D145" s="22">
        <f>'Problemi e soluzioni'!D145</f>
        <v>5</v>
      </c>
      <c r="E145" s="21">
        <f>'Sforzo ed Efficienza'!C145</f>
        <v>3.3999999999999999</v>
      </c>
      <c r="F145" s="21">
        <f>'Sforzo ed Efficienza'!H145</f>
        <v>3.3333333333333335</v>
      </c>
      <c r="G145" s="34">
        <f>'Sforzo ed Efficienza'!I145</f>
        <v>11.333333333333334</v>
      </c>
      <c r="H145" s="19" t="s">
        <v>771</v>
      </c>
      <c r="I145" s="40" t="s">
        <v>637</v>
      </c>
      <c r="J145" s="40" t="s">
        <v>636</v>
      </c>
      <c r="K145" s="40" t="s">
        <v>636</v>
      </c>
      <c r="L145" s="18"/>
      <c r="M145" s="1"/>
      <c r="N145" s="1"/>
      <c r="O145" s="1"/>
      <c r="P145" s="1"/>
      <c r="Q145" s="1"/>
      <c r="R145" s="1"/>
    </row>
    <row r="146" ht="25.5">
      <c r="A146" s="8"/>
      <c r="B146" s="22" t="str">
        <f>'Problemi e soluzioni'!C146</f>
        <v xml:space="preserve">Stabilire zone e momenti completamente liberi dal telefono come regola di famiglia</v>
      </c>
      <c r="C146" s="22" t="str">
        <f>'Sforzo ed Efficienza'!D146</f>
        <v xml:space="preserve">Guidare la definizione di zone e momenti liberi dal telefono come regola di famiglia con coinvolgimento dei figli nella gestione come alleati invece che come vittime.</v>
      </c>
      <c r="D146" s="22">
        <f>'Problemi e soluzioni'!D146</f>
        <v>5</v>
      </c>
      <c r="E146" s="21">
        <f>'Sforzo ed Efficienza'!C146</f>
        <v>4.7999999999999998</v>
      </c>
      <c r="F146" s="21">
        <f>'Sforzo ed Efficienza'!H146</f>
        <v>2.6666666666666665</v>
      </c>
      <c r="G146" s="34">
        <f>'Sforzo ed Efficienza'!I146</f>
        <v>12.799999999999999</v>
      </c>
      <c r="H146" s="19" t="s">
        <v>772</v>
      </c>
      <c r="I146" s="40" t="s">
        <v>637</v>
      </c>
      <c r="J146" s="40" t="s">
        <v>636</v>
      </c>
      <c r="K146" s="40" t="s">
        <v>636</v>
      </c>
      <c r="L146" s="18"/>
      <c r="M146" s="1"/>
      <c r="N146" s="1"/>
      <c r="O146" s="1"/>
      <c r="P146" s="1"/>
      <c r="Q146" s="1"/>
      <c r="R146" s="1"/>
    </row>
    <row r="147" ht="25.5">
      <c r="A147" s="8"/>
      <c r="B147" s="22" t="str">
        <f>'Problemi e soluzioni'!C147</f>
        <v xml:space="preserve">Creare momenti di osservazione strutturata nelle routine già esistenti</v>
      </c>
      <c r="C147" s="22" t="str">
        <f>'Sforzo ed Efficienza'!D147</f>
        <v xml:space="preserve">Guidare la costruzione di momenti di osservazione strutturata deliberata nelle routine già esistenti con diario genitoriale semplice di tre frasi settimanali.</v>
      </c>
      <c r="D147" s="22">
        <f>'Problemi e soluzioni'!D147</f>
        <v>5</v>
      </c>
      <c r="E147" s="21">
        <f>'Sforzo ed Efficienza'!C147</f>
        <v>3.6000000000000001</v>
      </c>
      <c r="F147" s="21">
        <f>'Sforzo ed Efficienza'!H147</f>
        <v>3.3333333333333335</v>
      </c>
      <c r="G147" s="34">
        <f>'Sforzo ed Efficienza'!I147</f>
        <v>12</v>
      </c>
      <c r="H147" s="19" t="s">
        <v>773</v>
      </c>
      <c r="I147" s="40" t="s">
        <v>637</v>
      </c>
      <c r="J147" s="40" t="s">
        <v>636</v>
      </c>
      <c r="K147" s="40" t="s">
        <v>636</v>
      </c>
      <c r="L147" s="18"/>
      <c r="M147" s="1"/>
      <c r="N147" s="1"/>
      <c r="O147" s="1"/>
      <c r="P147" s="1"/>
      <c r="Q147" s="1"/>
      <c r="R147" s="1"/>
    </row>
    <row r="148" ht="25.5">
      <c r="A148" s="8"/>
      <c r="B148" s="22" t="str">
        <f>'Problemi e soluzioni'!C148</f>
        <v xml:space="preserve">Costruire una descrizione di sé che non includa il titolo professionale</v>
      </c>
      <c r="C148" s="22" t="str">
        <f>'Sforzo ed Efficienza'!D148</f>
        <v xml:space="preserve">Guidare la costruzione di una descrizione di sé senza titolo professionale con inventario scritto delle qualità pre-lavoro e sperimentazione di attività nuove con spirito sperimentale.</v>
      </c>
      <c r="D148" s="22">
        <f>'Problemi e soluzioni'!D148</f>
        <v>5</v>
      </c>
      <c r="E148" s="21">
        <f>'Sforzo ed Efficienza'!C148</f>
        <v>3.7999999999999998</v>
      </c>
      <c r="F148" s="21">
        <f>'Sforzo ed Efficienza'!H148</f>
        <v>4</v>
      </c>
      <c r="G148" s="34">
        <f>'Sforzo ed Efficienza'!I148</f>
        <v>15.199999999999999</v>
      </c>
      <c r="H148" s="19" t="s">
        <v>774</v>
      </c>
      <c r="I148" s="40" t="s">
        <v>637</v>
      </c>
      <c r="J148" s="40" t="s">
        <v>636</v>
      </c>
      <c r="K148" s="40" t="s">
        <v>636</v>
      </c>
      <c r="L148" s="18"/>
      <c r="M148" s="1"/>
      <c r="N148" s="1"/>
      <c r="O148" s="1"/>
      <c r="P148" s="1"/>
      <c r="Q148" s="1"/>
      <c r="R148" s="1"/>
    </row>
    <row r="149" ht="25.5">
      <c r="A149" s="8"/>
      <c r="B149" s="22" t="str">
        <f>'Problemi e soluzioni'!C149</f>
        <v xml:space="preserve">Scegliere un singolo hobby o passione abbandonata e reintrodurla nella settimana in formato minimo</v>
      </c>
      <c r="C149" s="22" t="str">
        <f>'Sforzo ed Efficienza'!D149</f>
        <v xml:space="preserve">Guidare la reintroduzione di un singolo hobby abbandonato in formato minimo con inserimento come appuntamento fisso settimanale e recupero di un contesto sociale legato alla passione.</v>
      </c>
      <c r="D149" s="22">
        <f>'Problemi e soluzioni'!D149</f>
        <v>5</v>
      </c>
      <c r="E149" s="21">
        <f>'Sforzo ed Efficienza'!C149</f>
        <v>4</v>
      </c>
      <c r="F149" s="21">
        <f>'Sforzo ed Efficienza'!H149</f>
        <v>3.3333333333333335</v>
      </c>
      <c r="G149" s="34">
        <f>'Sforzo ed Efficienza'!I149</f>
        <v>13.333333333333334</v>
      </c>
      <c r="H149" s="19" t="s">
        <v>775</v>
      </c>
      <c r="I149" s="40" t="s">
        <v>637</v>
      </c>
      <c r="J149" s="40" t="s">
        <v>636</v>
      </c>
      <c r="K149" s="40" t="s">
        <v>636</v>
      </c>
      <c r="L149" s="18"/>
      <c r="M149" s="1"/>
      <c r="N149" s="1"/>
      <c r="O149" s="1"/>
      <c r="P149" s="1"/>
      <c r="Q149" s="1"/>
      <c r="R149" s="1"/>
    </row>
    <row r="150" ht="25.5">
      <c r="A150" s="8"/>
      <c r="B150" s="22" t="str">
        <f>'Problemi e soluzioni'!C150</f>
        <v xml:space="preserve">Prendere l'iniziativa di ricontattare una persona specifica con cui si è perso il contatto e creare un sistema di manutenzione delle amicizie più importanti</v>
      </c>
      <c r="C150" s="22" t="str">
        <f>'Sforzo ed Efficienza'!D150</f>
        <v xml:space="preserve">Guidare la ripresa del contatto con una persona specifica con proposta concreta e costruzione di un sistema di manutenzione mensile delle cinque amicizie più importanti.</v>
      </c>
      <c r="D150" s="22">
        <f>'Problemi e soluzioni'!D150</f>
        <v>5</v>
      </c>
      <c r="E150" s="21">
        <f>'Sforzo ed Efficienza'!C150</f>
        <v>4</v>
      </c>
      <c r="F150" s="21">
        <f>'Sforzo ed Efficienza'!H150</f>
        <v>3.3333333333333335</v>
      </c>
      <c r="G150" s="34">
        <f>'Sforzo ed Efficienza'!I150</f>
        <v>13.333333333333334</v>
      </c>
      <c r="H150" s="19" t="s">
        <v>776</v>
      </c>
      <c r="I150" s="40" t="s">
        <v>637</v>
      </c>
      <c r="J150" s="40" t="s">
        <v>636</v>
      </c>
      <c r="K150" s="40" t="s">
        <v>636</v>
      </c>
      <c r="L150" s="18"/>
      <c r="M150" s="1"/>
      <c r="N150" s="1"/>
      <c r="O150" s="1"/>
      <c r="P150" s="1"/>
      <c r="Q150" s="1"/>
      <c r="R150" s="1"/>
    </row>
    <row r="151" ht="25.5">
      <c r="A151" s="8"/>
      <c r="B151" s="22" t="str">
        <f>'Problemi e soluzioni'!C151</f>
        <v xml:space="preserve">Costruire una lista di "voglio" personali separata dalla lista di obiettivi professionali</v>
      </c>
      <c r="C151" s="22" t="str">
        <f>'Sforzo ed Efficienza'!D151</f>
        <v xml:space="preserve">Guidare la costruzione di una lista di voglio personali separata dagli obiettivi professionali con scelta di un obiettivo personale da perseguire nei prossimi sei mesi.</v>
      </c>
      <c r="D151" s="22">
        <f>'Problemi e soluzioni'!D151</f>
        <v>5</v>
      </c>
      <c r="E151" s="21">
        <f>'Sforzo ed Efficienza'!C151</f>
        <v>3.3999999999999999</v>
      </c>
      <c r="F151" s="21">
        <f>'Sforzo ed Efficienza'!H151</f>
        <v>4</v>
      </c>
      <c r="G151" s="34">
        <f>'Sforzo ed Efficienza'!I151</f>
        <v>13.6</v>
      </c>
      <c r="H151" s="19" t="s">
        <v>777</v>
      </c>
      <c r="I151" s="40" t="s">
        <v>637</v>
      </c>
      <c r="J151" s="40" t="s">
        <v>637</v>
      </c>
      <c r="K151" s="40" t="s">
        <v>636</v>
      </c>
      <c r="L151" s="18"/>
      <c r="M151" s="1"/>
      <c r="N151" s="1"/>
      <c r="O151" s="1"/>
      <c r="P151" s="1"/>
      <c r="Q151" s="1"/>
      <c r="R151" s="1"/>
    </row>
    <row r="152" ht="25.5">
      <c r="A152" s="8"/>
      <c r="B152" s="22" t="str">
        <f>'Problemi e soluzioni'!C152</f>
        <v xml:space="preserve">Preparare e praticare una risposta alla domanda "cosa ti piace fare?" che non includa il lavoro</v>
      </c>
      <c r="C152" s="22" t="str">
        <f>'Sforzo ed Efficienza'!D152</f>
        <v xml:space="preserve">Guidare la costruzione di una risposta praticata alla domanda cosa ti piace fare e la raccolta sistematica dei momenti di coinvolgimento genuino come inventario delle preferenze reali.</v>
      </c>
      <c r="D152" s="22">
        <f>'Problemi e soluzioni'!D152</f>
        <v>6</v>
      </c>
      <c r="E152" s="21">
        <f>'Sforzo ed Efficienza'!C152</f>
        <v>4.4000000000000004</v>
      </c>
      <c r="F152" s="21">
        <f>'Sforzo ed Efficienza'!H152</f>
        <v>3.3333333333333335</v>
      </c>
      <c r="G152" s="34">
        <f>'Sforzo ed Efficienza'!I152</f>
        <v>14.666666666666668</v>
      </c>
      <c r="H152" s="19" t="s">
        <v>778</v>
      </c>
      <c r="I152" s="40" t="s">
        <v>637</v>
      </c>
      <c r="J152" s="40" t="s">
        <v>637</v>
      </c>
      <c r="K152" s="40" t="s">
        <v>636</v>
      </c>
      <c r="L152" s="18"/>
      <c r="M152" s="1"/>
      <c r="N152" s="1"/>
      <c r="O152" s="1"/>
      <c r="P152" s="1"/>
      <c r="Q152" s="1"/>
      <c r="R152" s="1"/>
    </row>
    <row r="153" ht="25.5">
      <c r="A153" s="8"/>
      <c r="B153" s="22" t="str">
        <f>'Problemi e soluzioni'!C153</f>
        <v xml:space="preserve">Costruire consapevolmente fonti alternative di autostima non legate alla performance lavorativa e praticare la distinzione tra valore personale e performance professionale</v>
      </c>
      <c r="C153" s="22" t="str">
        <f>'Sforzo ed Efficienza'!D153</f>
        <v xml:space="preserve">Spiegare il meccanismo della fragilità identitaria da valore monodimensionale e guidare la costruzione di fonti alternative di autostima con lista di successi non lavorativi.</v>
      </c>
      <c r="D153" s="22">
        <f>'Problemi e soluzioni'!D153</f>
        <v>4</v>
      </c>
      <c r="E153" s="21">
        <f>'Sforzo ed Efficienza'!C153</f>
        <v>3.2000000000000002</v>
      </c>
      <c r="F153" s="21">
        <f>'Sforzo ed Efficienza'!H153</f>
        <v>4</v>
      </c>
      <c r="G153" s="34">
        <f>'Sforzo ed Efficienza'!I153</f>
        <v>12.800000000000001</v>
      </c>
      <c r="H153" s="19" t="s">
        <v>779</v>
      </c>
      <c r="I153" s="40" t="s">
        <v>637</v>
      </c>
      <c r="J153" s="40" t="s">
        <v>636</v>
      </c>
      <c r="K153" s="40" t="s">
        <v>636</v>
      </c>
      <c r="L153" s="18"/>
      <c r="M153" s="1"/>
      <c r="N153" s="1"/>
      <c r="O153" s="1"/>
      <c r="P153" s="1"/>
      <c r="Q153" s="1"/>
      <c r="R153" s="1"/>
    </row>
    <row r="154" ht="25.5">
      <c r="A154" s="8"/>
      <c r="B154" s="22" t="str">
        <f>'Problemi e soluzioni'!C154</f>
        <v xml:space="preserve">Creare rituali familiari che esistono solo grazie alla propria presenza e iniziativa</v>
      </c>
      <c r="C154" s="22" t="str">
        <f>'Sforzo ed Efficienza'!D154</f>
        <v xml:space="preserve">Guidare la creazione di rituali familiari che esistono solo grazie alla propria presenza e il reinvestimento in un'area specifica della vita familiare lasciata al partner.</v>
      </c>
      <c r="D154" s="22">
        <f>'Problemi e soluzioni'!D154</f>
        <v>5</v>
      </c>
      <c r="E154" s="21">
        <f>'Sforzo ed Efficienza'!C154</f>
        <v>3.6000000000000001</v>
      </c>
      <c r="F154" s="21">
        <f>'Sforzo ed Efficienza'!H154</f>
        <v>3.3333333333333335</v>
      </c>
      <c r="G154" s="34">
        <f>'Sforzo ed Efficienza'!I154</f>
        <v>12</v>
      </c>
      <c r="H154" s="19" t="s">
        <v>780</v>
      </c>
      <c r="I154" s="40" t="s">
        <v>637</v>
      </c>
      <c r="J154" s="40" t="s">
        <v>637</v>
      </c>
      <c r="K154" s="40" t="s">
        <v>636</v>
      </c>
      <c r="L154" s="18"/>
      <c r="M154" s="1"/>
      <c r="N154" s="1"/>
      <c r="O154" s="1"/>
      <c r="P154" s="1"/>
      <c r="Q154" s="1"/>
      <c r="R154" s="1"/>
    </row>
    <row r="155" ht="25.5">
      <c r="A155" s="8"/>
      <c r="B155" s="22" t="str">
        <f>'Problemi e soluzioni'!C155</f>
        <v xml:space="preserve">Sviluppare un atteggiamento di collaborazione invece di competizione con i colleghi più giovani — condividere conoscenza, fare da mentore, integrare la propria esperienza con la loro energia</v>
      </c>
      <c r="C155" s="22" t="str">
        <f>'Sforzo ed Efficienza'!D155</f>
        <v xml:space="preserve">Guidare la riformulazione da minaccia a contesto dei colleghi giovani e lo sviluppo di un posizionamento da mentore che integra esperienza e conoscenza aggiornata selettiva.</v>
      </c>
      <c r="D155" s="22">
        <f>'Problemi e soluzioni'!D155</f>
        <v>6</v>
      </c>
      <c r="E155" s="21">
        <f>'Sforzo ed Efficienza'!C155</f>
        <v>4.7999999999999998</v>
      </c>
      <c r="F155" s="21">
        <f>'Sforzo ed Efficienza'!H155</f>
        <v>3.3333333333333335</v>
      </c>
      <c r="G155" s="34">
        <f>'Sforzo ed Efficienza'!I155</f>
        <v>16</v>
      </c>
      <c r="H155" s="19" t="s">
        <v>781</v>
      </c>
      <c r="I155" s="40" t="s">
        <v>637</v>
      </c>
      <c r="J155" s="40" t="s">
        <v>636</v>
      </c>
      <c r="K155" s="40" t="s">
        <v>636</v>
      </c>
      <c r="L155" s="18"/>
      <c r="M155" s="1"/>
      <c r="N155" s="1"/>
      <c r="O155" s="1"/>
      <c r="P155" s="1"/>
      <c r="Q155" s="1"/>
      <c r="R155" s="1"/>
    </row>
    <row r="156" ht="25.5">
      <c r="A156" s="8"/>
      <c r="B156" s="22" t="str">
        <f>'Problemi e soluzioni'!C156</f>
        <v xml:space="preserve">Costruire gradualmente la coerenza tra l'immagine interna e quella esterna attraverso piccole azioni quotidiane allineate con i propri valori</v>
      </c>
      <c r="C156" s="22" t="str">
        <f>'Sforzo ed Efficienza'!D156</f>
        <v xml:space="preserve">Guidare la costruzione della coerenza immagine interna-esterna attraverso piccole azioni quotidiane allineate ai valori con pratica della scrittura riflessiva settimanale.</v>
      </c>
      <c r="D156" s="22">
        <f>'Problemi e soluzioni'!D156</f>
        <v>4</v>
      </c>
      <c r="E156" s="21">
        <f>'Sforzo ed Efficienza'!C156</f>
        <v>3.3999999999999999</v>
      </c>
      <c r="F156" s="21">
        <f>'Sforzo ed Efficienza'!H156</f>
        <v>4</v>
      </c>
      <c r="G156" s="34">
        <f>'Sforzo ed Efficienza'!I156</f>
        <v>13.6</v>
      </c>
      <c r="H156" s="19" t="s">
        <v>782</v>
      </c>
      <c r="I156" s="40" t="s">
        <v>637</v>
      </c>
      <c r="J156" s="40" t="s">
        <v>636</v>
      </c>
      <c r="K156" s="40" t="s">
        <v>636</v>
      </c>
      <c r="L156" s="18"/>
      <c r="M156" s="1"/>
      <c r="N156" s="1"/>
      <c r="O156" s="1"/>
      <c r="P156" s="1"/>
      <c r="Q156" s="1"/>
      <c r="R156" s="1"/>
    </row>
    <row r="157" ht="25.5">
      <c r="A157" s="8"/>
      <c r="B157" s="22" t="str">
        <f>'Problemi e soluzioni'!C157</f>
        <v xml:space="preserve">Iniziare a rendere visibili i propri contributi invece di darli per scontati e costruire un registro personale dei propri contributi settimanali</v>
      </c>
      <c r="C157" s="22" t="str">
        <f>'Sforzo ed Efficienza'!D157</f>
        <v xml:space="preserve">Guidare la costruzione di un registro personale dei contributi settimanali e la pratica di rendere visibili i propri contributi con comunicazione esplicita invece di darli per scontati.</v>
      </c>
      <c r="D157" s="22">
        <f>'Problemi e soluzioni'!D157</f>
        <v>5</v>
      </c>
      <c r="E157" s="21">
        <f>'Sforzo ed Efficienza'!C157</f>
        <v>4</v>
      </c>
      <c r="F157" s="21">
        <f>'Sforzo ed Efficienza'!H157</f>
        <v>3.3333333333333335</v>
      </c>
      <c r="G157" s="34">
        <f>'Sforzo ed Efficienza'!I157</f>
        <v>13.333333333333334</v>
      </c>
      <c r="H157" s="19" t="s">
        <v>783</v>
      </c>
      <c r="I157" s="40" t="s">
        <v>637</v>
      </c>
      <c r="J157" s="40" t="s">
        <v>636</v>
      </c>
      <c r="K157" s="40" t="s">
        <v>636</v>
      </c>
      <c r="L157" s="18"/>
      <c r="M157" s="1"/>
      <c r="N157" s="1"/>
      <c r="O157" s="1"/>
      <c r="P157" s="1"/>
      <c r="Q157" s="1"/>
      <c r="R157" s="1"/>
    </row>
    <row r="158" ht="25.5">
      <c r="A158" s="8"/>
      <c r="B158" s="22" t="str">
        <f>'Problemi e soluzioni'!C158</f>
        <v xml:space="preserve">Identificare concretamente cosa si porta in ogni contesto che non è replicabile da chiunque e costruire deliberatamente elementi di unicità in ogni contesto importante</v>
      </c>
      <c r="C158" s="22" t="str">
        <f>'Sforzo ed Efficienza'!D158</f>
        <v xml:space="preserve">Guidare l'identificazione concreta di cosa si porta in ogni contesto che non è replicabile e la costruzione deliberata di elementi di unicità attraverso specializzazione e modo di essere specifico.</v>
      </c>
      <c r="D158" s="22">
        <f>'Problemi e soluzioni'!D158</f>
        <v>5</v>
      </c>
      <c r="E158" s="21">
        <f>'Sforzo ed Efficienza'!C158</f>
        <v>3.6000000000000001</v>
      </c>
      <c r="F158" s="21">
        <f>'Sforzo ed Efficienza'!H158</f>
        <v>4</v>
      </c>
      <c r="G158" s="34">
        <f>'Sforzo ed Efficienza'!I158</f>
        <v>14.4</v>
      </c>
      <c r="H158" s="19" t="s">
        <v>784</v>
      </c>
      <c r="I158" s="40" t="s">
        <v>637</v>
      </c>
      <c r="J158" s="40" t="s">
        <v>636</v>
      </c>
      <c r="K158" s="40" t="s">
        <v>636</v>
      </c>
      <c r="L158" s="18"/>
      <c r="M158" s="1"/>
      <c r="N158" s="1"/>
      <c r="O158" s="1"/>
      <c r="P158" s="1"/>
      <c r="Q158" s="1"/>
      <c r="R158" s="1"/>
    </row>
    <row r="159" ht="25.5">
      <c r="A159" s="8"/>
      <c r="B159" s="22" t="str">
        <f>'Problemi e soluzioni'!C159</f>
        <v xml:space="preserve">Comprendere che il riconoscimento non arriva automaticamente — deve essere creato attraverso la qualità della presenza e la comunicazione esplicita del proprio contributo</v>
      </c>
      <c r="C159" s="22" t="str">
        <f>'Sforzo ed Efficienza'!D159</f>
        <v xml:space="preserve">Spiegare il meccanismo del riconoscimento come norma reciproca e guidare la comunicazione esplicita del bisogno di riconoscimento con costruzione di fonti interne di valutazione personale.</v>
      </c>
      <c r="D159" s="22">
        <f>'Problemi e soluzioni'!D159</f>
        <v>5</v>
      </c>
      <c r="E159" s="21">
        <f>'Sforzo ed Efficienza'!C159</f>
        <v>3.3999999999999999</v>
      </c>
      <c r="F159" s="21">
        <f>'Sforzo ed Efficienza'!H159</f>
        <v>4</v>
      </c>
      <c r="G159" s="34">
        <f>'Sforzo ed Efficienza'!I159</f>
        <v>13.6</v>
      </c>
      <c r="H159" s="19" t="s">
        <v>785</v>
      </c>
      <c r="I159" s="40" t="s">
        <v>637</v>
      </c>
      <c r="J159" s="40" t="s">
        <v>636</v>
      </c>
      <c r="K159" s="40" t="s">
        <v>636</v>
      </c>
      <c r="L159" s="18"/>
      <c r="M159" s="1"/>
      <c r="N159" s="1"/>
      <c r="O159" s="1"/>
      <c r="P159" s="1"/>
      <c r="Q159" s="1"/>
      <c r="R159" s="1"/>
    </row>
    <row r="160" ht="25.5">
      <c r="A160" s="8"/>
      <c r="B160" s="22" t="str">
        <f>'Problemi e soluzioni'!C160</f>
        <v xml:space="preserve">Fare una distinzione esplicita e scritta tra sfiducia nel metodo e sfiducia in se stessi</v>
      </c>
      <c r="C160" s="22" t="str">
        <f>'Sforzo ed Efficienza'!D160</f>
        <v xml:space="preserve">Guidare l'analisi scritta dei tentativi precedenti per separare sfiducia nel metodo da sfiducia in sé e costruire fiducia attraverso micro-impegni mantenuti con raccolta deliberata di prove contrarie.</v>
      </c>
      <c r="D160" s="22">
        <f>'Problemi e soluzioni'!D160</f>
        <v>3</v>
      </c>
      <c r="E160" s="21">
        <f>'Sforzo ed Efficienza'!C160</f>
        <v>2.6000000000000001</v>
      </c>
      <c r="F160" s="21">
        <f>'Sforzo ed Efficienza'!H160</f>
        <v>4</v>
      </c>
      <c r="G160" s="34">
        <f>'Sforzo ed Efficienza'!I160</f>
        <v>10.4</v>
      </c>
      <c r="H160" s="19" t="s">
        <v>786</v>
      </c>
      <c r="I160" s="40" t="s">
        <v>637</v>
      </c>
      <c r="J160" s="40" t="s">
        <v>637</v>
      </c>
      <c r="K160" s="40" t="s">
        <v>637</v>
      </c>
      <c r="L160" s="18"/>
      <c r="M160" s="1"/>
      <c r="N160" s="1"/>
      <c r="O160" s="1"/>
      <c r="P160" s="1"/>
      <c r="Q160" s="1"/>
      <c r="R160" s="1"/>
    </row>
    <row r="161" ht="25.5">
      <c r="A161" s="8"/>
      <c r="B161" s="22" t="str">
        <f>'Problemi e soluzioni'!C161</f>
        <v xml:space="preserve">Condurre una revisione post-mortem scritta di ogni tentativo significativo abbandonato e imparare a valutare la sostenibilità di un metodo prima di adottarlo invece di valutarla solo dopo averlo abbandonato </v>
      </c>
      <c r="C161" s="22" t="str">
        <f>'Sforzo ed Efficienza'!D161</f>
        <v xml:space="preserve">Guidare la revisione post-mortem scritta di ogni tentativo abbandonato e la costruzione di cinque criteri di valutazione preventiva della sostenibilità prima di adottare qualsiasi nuovo approccio.</v>
      </c>
      <c r="D161" s="22">
        <f>'Problemi e soluzioni'!D161</f>
        <v>3</v>
      </c>
      <c r="E161" s="21">
        <f>'Sforzo ed Efficienza'!C161</f>
        <v>2.2000000000000002</v>
      </c>
      <c r="F161" s="21">
        <f>'Sforzo ed Efficienza'!H161</f>
        <v>4</v>
      </c>
      <c r="G161" s="34">
        <f>'Sforzo ed Efficienza'!I161</f>
        <v>8.8000000000000007</v>
      </c>
      <c r="H161" s="19" t="s">
        <v>787</v>
      </c>
      <c r="I161" s="40" t="s">
        <v>637</v>
      </c>
      <c r="J161" s="40" t="s">
        <v>637</v>
      </c>
      <c r="K161" s="40" t="s">
        <v>637</v>
      </c>
      <c r="L161" s="18"/>
      <c r="M161" s="1"/>
      <c r="N161" s="1"/>
      <c r="O161" s="1"/>
      <c r="P161" s="1"/>
      <c r="Q161" s="1"/>
      <c r="R161" s="1"/>
    </row>
    <row r="162" ht="25.5">
      <c r="A162" s="8"/>
      <c r="B162" s="22" t="str">
        <f>'Problemi e soluzioni'!C162</f>
        <v xml:space="preserve">Costruire un sistema di documentazione del progresso che renda visibile ciò che la memoria distorta ignora </v>
      </c>
      <c r="C162" s="22" t="str">
        <f>'Sforzo ed Efficienza'!D162</f>
        <v xml:space="preserve">Guidare la costruzione di un sistema di documentazione esterna del progresso con calendario fisico, revisione settimanale orientata ai successi e misurazione su scale temporali diverse.</v>
      </c>
      <c r="D162" s="22">
        <f>'Problemi e soluzioni'!D162</f>
        <v>3</v>
      </c>
      <c r="E162" s="21">
        <f>'Sforzo ed Efficienza'!C162</f>
        <v>2.6000000000000001</v>
      </c>
      <c r="F162" s="21">
        <f>'Sforzo ed Efficienza'!H162</f>
        <v>3.3333333333333335</v>
      </c>
      <c r="G162" s="34">
        <f>'Sforzo ed Efficienza'!I162</f>
        <v>8.6666666666666679</v>
      </c>
      <c r="H162" s="19" t="s">
        <v>788</v>
      </c>
      <c r="I162" s="40" t="s">
        <v>637</v>
      </c>
      <c r="J162" s="40" t="s">
        <v>637</v>
      </c>
      <c r="K162" s="40" t="s">
        <v>636</v>
      </c>
      <c r="L162" s="18"/>
      <c r="M162" s="1"/>
      <c r="N162" s="1"/>
      <c r="O162" s="1"/>
      <c r="P162" s="1"/>
      <c r="Q162" s="1"/>
      <c r="R162" s="1"/>
    </row>
    <row r="163" ht="25.5">
      <c r="A163" s="8"/>
      <c r="B163" s="22" t="str">
        <f>'Problemi e soluzioni'!C163</f>
        <v xml:space="preserve">Creare un rituale simbolico di separazione dai tentativi precedenti prima di iniziarne uno nuovo </v>
      </c>
      <c r="C163" s="22" t="str">
        <f>'Sforzo ed Efficienza'!D163</f>
        <v xml:space="preserve">Guidare la creazione di un rituale simbolico di separazione dai tentativi precedenti e la costruzione di un contesto strutturalmente diverso per il nuovo inizio con tre elementi modificati.</v>
      </c>
      <c r="D163" s="22">
        <f>'Problemi e soluzioni'!D163</f>
        <v>3</v>
      </c>
      <c r="E163" s="21">
        <f>'Sforzo ed Efficienza'!C163</f>
        <v>2.7999999999999998</v>
      </c>
      <c r="F163" s="21">
        <f>'Sforzo ed Efficienza'!H163</f>
        <v>3.3333333333333335</v>
      </c>
      <c r="G163" s="34">
        <f>'Sforzo ed Efficienza'!I163</f>
        <v>9.3333333333333339</v>
      </c>
      <c r="H163" s="19" t="s">
        <v>789</v>
      </c>
      <c r="I163" s="40" t="s">
        <v>637</v>
      </c>
      <c r="J163" s="40" t="s">
        <v>637</v>
      </c>
      <c r="K163" s="40" t="s">
        <v>636</v>
      </c>
      <c r="L163" s="18"/>
      <c r="M163" s="1"/>
      <c r="N163" s="1"/>
      <c r="O163" s="1"/>
      <c r="P163" s="1"/>
      <c r="Q163" s="1"/>
      <c r="R163" s="1"/>
    </row>
    <row r="164" ht="25.5">
      <c r="A164" s="8"/>
      <c r="B164" s="22" t="str">
        <f>'Problemi e soluzioni'!C164</f>
        <v xml:space="preserve">Praticare la separazione linguistica sistematica tra le due cose — invece di dire "ho abbandonato" dire "ho smesso di usare quel metodo".</v>
      </c>
      <c r="C164" s="22" t="str">
        <f>'Sforzo ed Efficienza'!D164</f>
        <v xml:space="preserve">Guidare la separazione linguistica sistematica tra abbandonare un metodo e abbandonare sé e la costruzione di un'identità basata sulla persistenza nel processo invece che sulla fedeltà al metodo.</v>
      </c>
      <c r="D164" s="22">
        <f>'Problemi e soluzioni'!D164</f>
        <v>3</v>
      </c>
      <c r="E164" s="21">
        <f>'Sforzo ed Efficienza'!C164</f>
        <v>2.2000000000000002</v>
      </c>
      <c r="F164" s="21">
        <f>'Sforzo ed Efficienza'!H164</f>
        <v>4</v>
      </c>
      <c r="G164" s="34">
        <f>'Sforzo ed Efficienza'!I164</f>
        <v>8.8000000000000007</v>
      </c>
      <c r="H164" s="19" t="s">
        <v>790</v>
      </c>
      <c r="I164" s="40" t="s">
        <v>637</v>
      </c>
      <c r="J164" s="40" t="s">
        <v>637</v>
      </c>
      <c r="K164" s="40" t="s">
        <v>637</v>
      </c>
      <c r="L164" s="18"/>
      <c r="M164" s="1"/>
      <c r="N164" s="1"/>
      <c r="O164" s="1"/>
      <c r="P164" s="1"/>
      <c r="Q164" s="1"/>
      <c r="R164" s="1"/>
    </row>
    <row r="165" ht="25.5">
      <c r="A165" s="8"/>
      <c r="B165" s="22" t="str">
        <f>'Problemi e soluzioni'!C165</f>
        <v xml:space="preserve">Riconoscere il copione in tempo reale invece di seguirlo inconsapevolmente e modificare deliberatamente la fase dell'entusiasmo iniziale per prevenire il crollo successivo</v>
      </c>
      <c r="C165" s="22" t="str">
        <f>'Sforzo ed Efficienza'!D165</f>
        <v xml:space="preserve">Guidare il riconoscimento del copione entusiasmo-crollo-abbandono in tempo reale e la modifica della fase di entusiasmo per costruire il sistema invece di fare promesse ambiziose.</v>
      </c>
      <c r="D165" s="22">
        <f>'Problemi e soluzioni'!D165</f>
        <v>3</v>
      </c>
      <c r="E165" s="21">
        <f>'Sforzo ed Efficienza'!C165</f>
        <v>2.7999999999999998</v>
      </c>
      <c r="F165" s="21">
        <f>'Sforzo ed Efficienza'!H165</f>
        <v>3.3333333333333335</v>
      </c>
      <c r="G165" s="34">
        <f>'Sforzo ed Efficienza'!I165</f>
        <v>9.3333333333333339</v>
      </c>
      <c r="H165" s="19" t="s">
        <v>791</v>
      </c>
      <c r="I165" s="40" t="s">
        <v>637</v>
      </c>
      <c r="J165" s="40" t="s">
        <v>637</v>
      </c>
      <c r="K165" s="40" t="s">
        <v>637</v>
      </c>
      <c r="L165" s="18"/>
      <c r="M165" s="1"/>
      <c r="N165" s="1"/>
      <c r="O165" s="1"/>
      <c r="P165" s="1"/>
      <c r="Q165" s="1"/>
      <c r="R165" s="1"/>
    </row>
    <row r="166" ht="25.5">
      <c r="A166" s="8"/>
      <c r="B166" s="22" t="str">
        <f>'Problemi e soluzioni'!C166</f>
        <v xml:space="preserve">Riformulare il significato del tentativo separandolo dal suo esito — un tentativo non è una prova di capacità o incapacità, è un esperimento che produce informazioni.</v>
      </c>
      <c r="C166" s="22" t="str">
        <f>'Sforzo ed Efficienza'!D166</f>
        <v xml:space="preserve">Riformulare il tentativo come esperimento che raccoglie dati invece che prova di capacità e guidare la riduzione della posta in gioco con definizione del successo sul processo invece che sul risultato.</v>
      </c>
      <c r="D166" s="22">
        <f>'Problemi e soluzioni'!D166</f>
        <v>3</v>
      </c>
      <c r="E166" s="21">
        <f>'Sforzo ed Efficienza'!C166</f>
        <v>2.2000000000000002</v>
      </c>
      <c r="F166" s="21">
        <f>'Sforzo ed Efficienza'!H166</f>
        <v>3.3333333333333335</v>
      </c>
      <c r="G166" s="34">
        <f>'Sforzo ed Efficienza'!I166</f>
        <v>7.3333333333333339</v>
      </c>
      <c r="H166" s="19" t="s">
        <v>792</v>
      </c>
      <c r="I166" s="40" t="s">
        <v>637</v>
      </c>
      <c r="J166" s="40" t="s">
        <v>637</v>
      </c>
      <c r="K166" s="40" t="s">
        <v>636</v>
      </c>
      <c r="L166" s="18"/>
      <c r="M166" s="1"/>
      <c r="N166" s="1"/>
      <c r="O166" s="1"/>
      <c r="P166" s="1"/>
      <c r="Q166" s="1"/>
      <c r="R166" s="1"/>
    </row>
    <row r="167" ht="25.5">
      <c r="A167" s="8"/>
      <c r="B167" s="22" t="str">
        <f>'Problemi e soluzioni'!C167</f>
        <v xml:space="preserve">Fare un'analisi costi-benefici esplicita e scritta del non cambiare — non del cambiare, ma del non cambiare</v>
      </c>
      <c r="C167" s="22" t="str">
        <f>'Sforzo ed Efficienza'!D167</f>
        <v xml:space="preserve">Guidare l'analisi costi-benefici esplicita scritta del non cambiare e la costruzione della visione concreta di vita desiderata come contrappeso alla paura del fallimento.</v>
      </c>
      <c r="D167" s="22">
        <f>'Problemi e soluzioni'!D167</f>
        <v>3</v>
      </c>
      <c r="E167" s="21">
        <f>'Sforzo ed Efficienza'!C167</f>
        <v>2.7999999999999998</v>
      </c>
      <c r="F167" s="21">
        <f>'Sforzo ed Efficienza'!H167</f>
        <v>3.3333333333333335</v>
      </c>
      <c r="G167" s="34">
        <f>'Sforzo ed Efficienza'!I167</f>
        <v>9.3333333333333339</v>
      </c>
      <c r="H167" s="19" t="s">
        <v>793</v>
      </c>
      <c r="I167" s="40" t="s">
        <v>637</v>
      </c>
      <c r="J167" s="40" t="s">
        <v>637</v>
      </c>
      <c r="K167" s="40" t="s">
        <v>636</v>
      </c>
      <c r="L167" s="18"/>
      <c r="M167" s="1"/>
      <c r="N167" s="1"/>
      <c r="O167" s="1"/>
      <c r="P167" s="1"/>
      <c r="Q167" s="1"/>
      <c r="R167" s="1"/>
    </row>
    <row r="168" ht="25.5">
      <c r="A168" s="8"/>
      <c r="B168" s="22" t="str">
        <f>'Problemi e soluzioni'!C168</f>
        <v xml:space="preserve">Scegliere una sola persona fidata con cui condividere il proprio percorso e costruire un sistema di accountability privato che non richieda condivisione pubblica</v>
      </c>
      <c r="C168" s="22" t="str">
        <f>'Sforzo ed Efficienza'!D168</f>
        <v xml:space="preserve">Guidare la scelta di una sola persona fidata con tre criteri specifici e la costruzione di un sistema di accountability privato con accordo esplicito sul tipo di supporto desiderato.</v>
      </c>
      <c r="D168" s="22">
        <f>'Problemi e soluzioni'!D168</f>
        <v>4</v>
      </c>
      <c r="E168" s="21">
        <f>'Sforzo ed Efficienza'!C168</f>
        <v>3.3999999999999999</v>
      </c>
      <c r="F168" s="21">
        <f>'Sforzo ed Efficienza'!H168</f>
        <v>2.6666666666666665</v>
      </c>
      <c r="G168" s="34">
        <f>'Sforzo ed Efficienza'!I168</f>
        <v>9.0666666666666664</v>
      </c>
      <c r="H168" s="19" t="s">
        <v>794</v>
      </c>
      <c r="I168" s="40" t="s">
        <v>637</v>
      </c>
      <c r="J168" s="40" t="s">
        <v>637</v>
      </c>
      <c r="K168" s="40" t="s">
        <v>636</v>
      </c>
      <c r="L168" s="18"/>
      <c r="M168" s="1"/>
      <c r="N168" s="1"/>
      <c r="O168" s="1"/>
      <c r="P168" s="1"/>
      <c r="Q168" s="1"/>
      <c r="R168" s="1"/>
    </row>
    <row r="169" ht="25.5">
      <c r="A169" s="8"/>
      <c r="B169" s="22" t="str">
        <f>'Problemi e soluzioni'!C169</f>
        <v xml:space="preserve">Costruire una nuova narrativa identitaria basata sull'evidenza invece che sull'interpretazione emotiva</v>
      </c>
      <c r="C169" s="22" t="str">
        <f>'Sforzo ed Efficienza'!D169</f>
        <v xml:space="preserve">Guidare la raccolta di prove contrarie all'identità da chi abbandona fuori dall'ambito salute e la costruzione di una narrativa identitaria alternativa basata sull'evidenza invece che sull'emozione.</v>
      </c>
      <c r="D169" s="22">
        <f>'Problemi e soluzioni'!D169</f>
        <v>3</v>
      </c>
      <c r="E169" s="21">
        <f>'Sforzo ed Efficienza'!C169</f>
        <v>2.7999999999999998</v>
      </c>
      <c r="F169" s="21">
        <f>'Sforzo ed Efficienza'!H169</f>
        <v>4</v>
      </c>
      <c r="G169" s="34">
        <f>'Sforzo ed Efficienza'!I169</f>
        <v>11.199999999999999</v>
      </c>
      <c r="H169" s="19" t="s">
        <v>795</v>
      </c>
      <c r="I169" s="40" t="s">
        <v>637</v>
      </c>
      <c r="J169" s="40" t="s">
        <v>637</v>
      </c>
      <c r="K169" s="40" t="s">
        <v>636</v>
      </c>
      <c r="L169" s="18"/>
      <c r="M169" s="1"/>
      <c r="N169" s="1"/>
      <c r="O169" s="1"/>
      <c r="P169" s="1"/>
      <c r="Q169" s="1"/>
      <c r="R169" s="1"/>
    </row>
    <row r="170" ht="25.5">
      <c r="A170" s="8"/>
      <c r="B170" s="22" t="str">
        <f>'Problemi e soluzioni'!C170</f>
        <v xml:space="preserve">Accettare esplicitamente e deliberatamente che la certezza non arriverà prima di iniziare e sostituire la ricerca di certezza con la ricerca di evidenza progressiva + costo opportunità</v>
      </c>
      <c r="C170" s="22" t="str">
        <f>'Sforzo ed Efficienza'!D170</f>
        <v xml:space="preserve">Guidare la sostituzione della ricerca di certezza con la ricerca di evidenza progressiva e l'uso della logica del costo opportunità per rendere l'inizio più razionale dell'attesa.</v>
      </c>
      <c r="D170" s="22">
        <f>'Problemi e soluzioni'!D170</f>
        <v>3</v>
      </c>
      <c r="E170" s="21">
        <f>'Sforzo ed Efficienza'!C170</f>
        <v>2.7999999999999998</v>
      </c>
      <c r="F170" s="21">
        <f>'Sforzo ed Efficienza'!H170</f>
        <v>3.3333333333333335</v>
      </c>
      <c r="G170" s="34">
        <f>'Sforzo ed Efficienza'!I170</f>
        <v>9.3333333333333339</v>
      </c>
      <c r="H170" s="19" t="s">
        <v>796</v>
      </c>
      <c r="I170" s="40" t="s">
        <v>637</v>
      </c>
      <c r="J170" s="40" t="s">
        <v>637</v>
      </c>
      <c r="K170" s="40" t="s">
        <v>636</v>
      </c>
      <c r="L170" s="18"/>
      <c r="M170" s="1"/>
      <c r="N170" s="1"/>
      <c r="O170" s="1"/>
      <c r="P170" s="1"/>
      <c r="Q170" s="1"/>
      <c r="R170" s="1"/>
    </row>
    <row r="171" ht="25.5">
      <c r="A171" s="8"/>
      <c r="B171" s="22" t="str">
        <f>'Problemi e soluzioni'!C171</f>
        <v xml:space="preserve">Cambiare il tipo di cosa che si condivide — invece di condividere l'obiettivo finale condividere il processo quotidiano.</v>
      </c>
      <c r="C171" s="22" t="str">
        <f>'Sforzo ed Efficienza'!D171</f>
        <v xml:space="preserve">Guidare il cambio del tipo di cosa condivisa da obiettivo finale a processo quotidiano con identificazione della persona giusta per la condivisione e accordo preventivo sul supporto.</v>
      </c>
      <c r="D171" s="22">
        <f>'Problemi e soluzioni'!D171</f>
        <v>4</v>
      </c>
      <c r="E171" s="21">
        <f>'Sforzo ed Efficienza'!C171</f>
        <v>3.2000000000000002</v>
      </c>
      <c r="F171" s="21">
        <f>'Sforzo ed Efficienza'!H171</f>
        <v>3.3333333333333335</v>
      </c>
      <c r="G171" s="34">
        <f>'Sforzo ed Efficienza'!I171</f>
        <v>10.666666666666668</v>
      </c>
      <c r="H171" s="19" t="s">
        <v>797</v>
      </c>
      <c r="I171" s="40" t="s">
        <v>637</v>
      </c>
      <c r="J171" s="40" t="s">
        <v>637</v>
      </c>
      <c r="K171" s="40" t="s">
        <v>636</v>
      </c>
      <c r="L171" s="18"/>
      <c r="M171" s="1"/>
      <c r="N171" s="1"/>
      <c r="O171" s="1"/>
      <c r="P171" s="1"/>
      <c r="Q171" s="1"/>
      <c r="R171" s="1"/>
    </row>
    <row r="172" ht="25.5">
      <c r="A172" s="8"/>
      <c r="B172" s="22" t="str">
        <f>'Problemi e soluzioni'!C172</f>
        <v xml:space="preserve">Usare il picco motivazionale reattivo per fare una sola cosa — non per iniziare tutto contemporaneamente ma per rimuovere una frizione specifica che faciliterà l'abitudine successiva.</v>
      </c>
      <c r="C172" s="22" t="str">
        <f>'Sforzo ed Efficienza'!D172</f>
        <v xml:space="preserve">Spiegare il meccanismo della motivazione reattiva come carburante di avvio non di mantenimento e guidare l'uso del picco motivazionale per rimuovere frizioni specifiche invece di iniziare tutto.</v>
      </c>
      <c r="D172" s="22">
        <f>'Problemi e soluzioni'!D172</f>
        <v>3</v>
      </c>
      <c r="E172" s="21">
        <f>'Sforzo ed Efficienza'!C172</f>
        <v>2.7999999999999998</v>
      </c>
      <c r="F172" s="21">
        <f>'Sforzo ed Efficienza'!H172</f>
        <v>2.6666666666666665</v>
      </c>
      <c r="G172" s="34">
        <f>'Sforzo ed Efficienza'!I172</f>
        <v>7.4666666666666659</v>
      </c>
      <c r="H172" s="19" t="s">
        <v>798</v>
      </c>
      <c r="I172" s="40" t="s">
        <v>637</v>
      </c>
      <c r="J172" s="40" t="s">
        <v>637</v>
      </c>
      <c r="K172" s="40" t="s">
        <v>637</v>
      </c>
      <c r="L172" s="18"/>
      <c r="M172" s="1"/>
      <c r="N172" s="1"/>
      <c r="O172" s="1"/>
      <c r="P172" s="1"/>
      <c r="Q172" s="1"/>
      <c r="R172" s="1"/>
    </row>
    <row r="173" ht="25.5">
      <c r="A173" s="8"/>
      <c r="B173" s="22" t="str">
        <f>'Problemi e soluzioni'!C173</f>
        <v xml:space="preserve">Costruire il sistema durante i momenti di alta motivazione invece di consumare quella motivazione nell'esecuzione immediata</v>
      </c>
      <c r="C173" s="22" t="str">
        <f>'Sforzo ed Efficienza'!D173</f>
        <v xml:space="preserve">Guidare la progettazione del sistema durante l'alta motivazione con identificazione dei tre ostacoli principali e costruzione di risposte preimpostate e progettazione ambientale come sostituto della volontà.</v>
      </c>
      <c r="D173" s="22">
        <f>'Problemi e soluzioni'!D173</f>
        <v>2</v>
      </c>
      <c r="E173" s="21">
        <f>'Sforzo ed Efficienza'!C173</f>
        <v>2.3999999999999999</v>
      </c>
      <c r="F173" s="21">
        <f>'Sforzo ed Efficienza'!H173</f>
        <v>3.3333333333333335</v>
      </c>
      <c r="G173" s="34">
        <f>'Sforzo ed Efficienza'!I173</f>
        <v>8</v>
      </c>
      <c r="H173" s="19" t="s">
        <v>799</v>
      </c>
      <c r="I173" s="40" t="s">
        <v>637</v>
      </c>
      <c r="J173" s="40" t="s">
        <v>637</v>
      </c>
      <c r="K173" s="40" t="s">
        <v>637</v>
      </c>
      <c r="L173" s="18"/>
      <c r="M173" s="1"/>
      <c r="N173" s="1"/>
      <c r="O173" s="1"/>
      <c r="P173" s="1"/>
      <c r="Q173" s="1"/>
      <c r="R173" s="1"/>
    </row>
    <row r="174" ht="25.5">
      <c r="A174" s="8"/>
      <c r="B174" s="22" t="str">
        <f>'Problemi e soluzioni'!C174</f>
        <v xml:space="preserve">Applicare la regola del cambiamento singolo e scegliere l'abitudine del primo mese come quella con il maggiore impatto sulle altre </v>
      </c>
      <c r="C174" s="22" t="str">
        <f>'Sforzo ed Efficienza'!D174</f>
        <v xml:space="preserve">Guidare l'applicazione della regola del cambiamento singolo con tetto massimo di intensità nelle prime quattro settimane e piano di espansione progressiva a 90 giorni con abitudine effetto cascata.</v>
      </c>
      <c r="D174" s="22">
        <f>'Problemi e soluzioni'!D174</f>
        <v>2</v>
      </c>
      <c r="E174" s="21">
        <f>'Sforzo ed Efficienza'!C174</f>
        <v>2.7999999999999998</v>
      </c>
      <c r="F174" s="21">
        <f>'Sforzo ed Efficienza'!H174</f>
        <v>3.3333333333333335</v>
      </c>
      <c r="G174" s="34">
        <f>'Sforzo ed Efficienza'!I174</f>
        <v>9.3333333333333339</v>
      </c>
      <c r="H174" s="19" t="s">
        <v>800</v>
      </c>
      <c r="I174" s="40" t="s">
        <v>637</v>
      </c>
      <c r="J174" s="40" t="s">
        <v>637</v>
      </c>
      <c r="K174" s="40" t="s">
        <v>636</v>
      </c>
      <c r="L174" s="18"/>
      <c r="M174" s="1"/>
      <c r="N174" s="1"/>
      <c r="O174" s="1"/>
      <c r="P174" s="1"/>
      <c r="Q174" s="1"/>
      <c r="R174" s="1"/>
    </row>
    <row r="175" ht="25.5">
      <c r="A175" s="8"/>
      <c r="B175" s="22" t="str">
        <f>'Problemi e soluzioni'!C175</f>
        <v xml:space="preserve">Insegnare esplicitamente la distinzione tra motivazione e disciplina attraverso l'esperienza diretta e ridurre l'abitudine alla sua versione più piccola nei giorni di bassa motivazione invece di saltarla</v>
      </c>
      <c r="C175" s="22" t="str">
        <f>'Sforzo ed Efficienza'!D175</f>
        <v xml:space="preserve">Spiegare la distinzione tra motivazione e disciplina attraverso la pratica diretta e guidare la riduzione dell'abitudine alla versione minima nei giorni difficili con regola dei due minuti.</v>
      </c>
      <c r="D175" s="22">
        <f>'Problemi e soluzioni'!D175</f>
        <v>3</v>
      </c>
      <c r="E175" s="21">
        <f>'Sforzo ed Efficienza'!C175</f>
        <v>2.7999999999999998</v>
      </c>
      <c r="F175" s="21">
        <f>'Sforzo ed Efficienza'!H175</f>
        <v>3.3333333333333335</v>
      </c>
      <c r="G175" s="34">
        <f>'Sforzo ed Efficienza'!I175</f>
        <v>9.3333333333333339</v>
      </c>
      <c r="H175" s="19" t="s">
        <v>801</v>
      </c>
      <c r="I175" s="40" t="s">
        <v>637</v>
      </c>
      <c r="J175" s="40" t="s">
        <v>637</v>
      </c>
      <c r="K175" s="40" t="s">
        <v>636</v>
      </c>
      <c r="L175" s="18"/>
      <c r="M175" s="1"/>
      <c r="N175" s="1"/>
      <c r="O175" s="1"/>
      <c r="P175" s="1"/>
      <c r="Q175" s="1"/>
      <c r="R175" s="1"/>
    </row>
    <row r="176" ht="25.5">
      <c r="A176" s="8"/>
      <c r="B176" s="22" t="str">
        <f>'Problemi e soluzioni'!C176</f>
        <v xml:space="preserve">Costruire un protocollo di ripresa standardizzato prima che avvenga il primo imprevisto</v>
      </c>
      <c r="C176" s="22" t="str">
        <f>'Sforzo ed Efficienza'!D176</f>
        <v xml:space="preserve">Guidare la costruzione del protocollo di ripresa standardizzato in tre azioni predefinite prima che avvenga il primo imprevisto e l'adozione del principio del mai saltare due volte.</v>
      </c>
      <c r="D176" s="22">
        <f>'Problemi e soluzioni'!D176</f>
        <v>2</v>
      </c>
      <c r="E176" s="21">
        <f>'Sforzo ed Efficienza'!C176</f>
        <v>2.2000000000000002</v>
      </c>
      <c r="F176" s="21">
        <f>'Sforzo ed Efficienza'!H176</f>
        <v>2.6666666666666665</v>
      </c>
      <c r="G176" s="34">
        <f>'Sforzo ed Efficienza'!I176</f>
        <v>5.8666666666666671</v>
      </c>
      <c r="H176" s="19" t="s">
        <v>802</v>
      </c>
      <c r="I176" s="40" t="s">
        <v>637</v>
      </c>
      <c r="J176" s="40" t="s">
        <v>637</v>
      </c>
      <c r="K176" s="40" t="s">
        <v>637</v>
      </c>
      <c r="L176" s="18"/>
      <c r="M176" s="1"/>
      <c r="N176" s="1"/>
      <c r="O176" s="1"/>
      <c r="P176" s="1"/>
      <c r="Q176" s="1"/>
      <c r="R176" s="1"/>
    </row>
    <row r="177" ht="25.5">
      <c r="A177" s="8"/>
      <c r="B177" s="22" t="str">
        <f>'Problemi e soluzioni'!C177</f>
        <v xml:space="preserve">Creare le condizioni per sperimentare la costanza su una scala temporale accessibile prima di mirare al lungo termine — mantenere una singola abitudine minima per 30 giorni consecutivi.</v>
      </c>
      <c r="C177" s="22" t="str">
        <f>'Sforzo ed Efficienza'!D177</f>
        <v xml:space="preserve">Guidare la creazione delle condizioni per sperimentare la costanza su 30 giorni con abitudine minima e documentazione visiva della catena con pietre miliari intermedie celebrate.</v>
      </c>
      <c r="D177" s="22">
        <f>'Problemi e soluzioni'!D177</f>
        <v>3</v>
      </c>
      <c r="E177" s="21">
        <f>'Sforzo ed Efficienza'!C177</f>
        <v>2.3999999999999999</v>
      </c>
      <c r="F177" s="21">
        <f>'Sforzo ed Efficienza'!H177</f>
        <v>3.6666666666666665</v>
      </c>
      <c r="G177" s="34">
        <f>'Sforzo ed Efficienza'!I177</f>
        <v>8.7999999999999989</v>
      </c>
      <c r="H177" s="19" t="s">
        <v>803</v>
      </c>
      <c r="I177" s="40" t="s">
        <v>637</v>
      </c>
      <c r="J177" s="40" t="s">
        <v>637</v>
      </c>
      <c r="K177" s="40" t="s">
        <v>637</v>
      </c>
      <c r="L177" s="18"/>
      <c r="M177" s="1"/>
      <c r="N177" s="1"/>
      <c r="O177" s="1"/>
      <c r="P177" s="1"/>
      <c r="Q177" s="1"/>
      <c r="R177" s="1"/>
    </row>
    <row r="178" ht="25.5">
      <c r="A178" s="8"/>
      <c r="B178" s="22" t="str">
        <f>'Problemi e soluzioni'!C178</f>
        <v xml:space="preserve">Sviluppare la capacità di valutare qualsiasi programma o approccio attraverso il filtro della propria vita reale prima di adottarlo — non dopo averlo abbandonato. </v>
      </c>
      <c r="C178" s="22" t="str">
        <f>'Sforzo ed Efficienza'!D178</f>
        <v xml:space="preserve">Guidare lo sviluppo del filtro vita reale con mappatura della settimana tipo per valutare qualsiasi programma prima di adottarlo e costruzione del profilo scritto dei propri vincoli reali.</v>
      </c>
      <c r="D178" s="22">
        <f>'Problemi e soluzioni'!D178</f>
        <v>3</v>
      </c>
      <c r="E178" s="21">
        <f>'Sforzo ed Efficienza'!C178</f>
        <v>2.3999999999999999</v>
      </c>
      <c r="F178" s="21">
        <f>'Sforzo ed Efficienza'!H178</f>
        <v>4</v>
      </c>
      <c r="G178" s="34">
        <f>'Sforzo ed Efficienza'!I178</f>
        <v>9.5999999999999996</v>
      </c>
      <c r="H178" s="19" t="s">
        <v>804</v>
      </c>
      <c r="I178" s="40" t="s">
        <v>637</v>
      </c>
      <c r="J178" s="40" t="s">
        <v>637</v>
      </c>
      <c r="K178" s="40" t="s">
        <v>637</v>
      </c>
      <c r="L178" s="18"/>
      <c r="M178" s="1"/>
      <c r="N178" s="1"/>
      <c r="O178" s="1"/>
      <c r="P178" s="1"/>
      <c r="Q178" s="1"/>
      <c r="R178" s="1"/>
    </row>
    <row r="179" ht="25.5">
      <c r="A179" s="8"/>
      <c r="B179" s="22" t="str">
        <f>'Problemi e soluzioni'!C179</f>
        <v xml:space="preserve">Sviluppare una regola personale di valutazione della velocità dei risultati promessi</v>
      </c>
      <c r="C179" s="22" t="str">
        <f>'Sforzo ed Efficienza'!D179</f>
        <v xml:space="preserve">Guidare la costruzione della regola personale di valutazione della velocità dei risultati promessi e la comprensione del meccanismo dei risultati rapidi seguiti da regressione fisiologica garantita.</v>
      </c>
      <c r="D179" s="22">
        <f>'Problemi e soluzioni'!D179</f>
        <v>3</v>
      </c>
      <c r="E179" s="21">
        <f>'Sforzo ed Efficienza'!C179</f>
        <v>2.7999999999999998</v>
      </c>
      <c r="F179" s="21">
        <f>'Sforzo ed Efficienza'!H179</f>
        <v>3.3333333333333335</v>
      </c>
      <c r="G179" s="34">
        <f>'Sforzo ed Efficienza'!I179</f>
        <v>9.3333333333333339</v>
      </c>
      <c r="H179" s="19" t="s">
        <v>805</v>
      </c>
      <c r="I179" s="40" t="s">
        <v>637</v>
      </c>
      <c r="J179" s="40" t="s">
        <v>637</v>
      </c>
      <c r="K179" s="40" t="s">
        <v>636</v>
      </c>
      <c r="L179" s="18"/>
      <c r="M179" s="1"/>
      <c r="N179" s="1"/>
      <c r="O179" s="1"/>
      <c r="P179" s="1"/>
      <c r="Q179" s="1"/>
      <c r="R179" s="1"/>
    </row>
    <row r="180" ht="25.5">
      <c r="A180" s="8"/>
      <c r="B180" s="22" t="str">
        <f>'Problemi e soluzioni'!C180</f>
        <v xml:space="preserve">Costruire una lista personale di cinque criteri non negoziabili che qualsiasi soluzione deve soddisfare prima di essere adottata — questi criteri devono essere specifici per la propria vita e non generici.</v>
      </c>
      <c r="C180" s="22" t="str">
        <f>'Sforzo ed Efficienza'!D180</f>
        <v xml:space="preserve">Guidare la costruzione di cinque criteri non negoziabili personalizzati con simulazione mentale dettagliata della settimana tipo e periodo di test esplicito di 14 giorni per ogni nuova soluzione.</v>
      </c>
      <c r="D180" s="22">
        <f>'Problemi e soluzioni'!D180</f>
        <v>2</v>
      </c>
      <c r="E180" s="21">
        <f>'Sforzo ed Efficienza'!C180</f>
        <v>1.8</v>
      </c>
      <c r="F180" s="21">
        <f>'Sforzo ed Efficienza'!H180</f>
        <v>4</v>
      </c>
      <c r="G180" s="34">
        <f>'Sforzo ed Efficienza'!I180</f>
        <v>7.2000000000000002</v>
      </c>
      <c r="H180" s="19" t="s">
        <v>806</v>
      </c>
      <c r="I180" s="40" t="s">
        <v>636</v>
      </c>
      <c r="J180" s="40" t="s">
        <v>637</v>
      </c>
      <c r="K180" s="40" t="s">
        <v>637</v>
      </c>
      <c r="L180" s="18"/>
      <c r="M180" s="1"/>
      <c r="N180" s="1"/>
      <c r="O180" s="1"/>
      <c r="P180" s="1"/>
      <c r="Q180" s="1"/>
      <c r="R180" s="1"/>
    </row>
    <row r="181" ht="25.5">
      <c r="A181" s="8"/>
      <c r="B181" s="22" t="str">
        <f>'Problemi e soluzioni'!C181</f>
        <v xml:space="preserve">Accettare come principio operativo che qualsiasi soluzione efficace deve funzionare per la versione attuale di sé, non per quella futura</v>
      </c>
      <c r="C181" s="22" t="str">
        <f>'Sforzo ed Efficienza'!D181</f>
        <v xml:space="preserve">Guidare l'identificazione delle fondamenta mancanti come primo intervento e l'applicazione del principio della versione possibile per ogni elemento che sembra incompatibile con la vita attuale.</v>
      </c>
      <c r="D181" s="22">
        <f>'Problemi e soluzioni'!D181</f>
        <v>2</v>
      </c>
      <c r="E181" s="21">
        <f>'Sforzo ed Efficienza'!C181</f>
        <v>1.8</v>
      </c>
      <c r="F181" s="21">
        <f>'Sforzo ed Efficienza'!H181</f>
        <v>4</v>
      </c>
      <c r="G181" s="34">
        <f>'Sforzo ed Efficienza'!I181</f>
        <v>7.2000000000000002</v>
      </c>
      <c r="H181" s="19" t="s">
        <v>807</v>
      </c>
      <c r="I181" s="40" t="s">
        <v>636</v>
      </c>
      <c r="J181" s="40" t="s">
        <v>637</v>
      </c>
      <c r="K181" s="40" t="s">
        <v>637</v>
      </c>
      <c r="L181" s="18"/>
      <c r="M181" s="1"/>
      <c r="N181" s="1"/>
      <c r="O181" s="1"/>
      <c r="P181" s="1"/>
      <c r="Q181" s="1"/>
      <c r="R181" s="1"/>
    </row>
    <row r="182" ht="25.5">
      <c r="A182" s="8"/>
      <c r="B182" s="22" t="str">
        <f>'Problemi e soluzioni'!C182</f>
        <v xml:space="preserve">Smontare esplicitamente e deliberatamente la credenza che salute uguale sacrificio e costruire un approccio alla salute basato sull'aggiunta invece che sulla sottrazione</v>
      </c>
      <c r="C182" s="22" t="str">
        <f>'Sforzo ed Efficienza'!D182</f>
        <v xml:space="preserve">Guidare lo smontaggio esplicito dell'equazione salute-sacrificio con raccolta di prove contrarie e costruzione di un approccio basato sull'aggiunta invece che sulla sottrazione.</v>
      </c>
      <c r="D182" s="22">
        <f>'Problemi e soluzioni'!D182</f>
        <v>2</v>
      </c>
      <c r="E182" s="21">
        <f>'Sforzo ed Efficienza'!C182</f>
        <v>2</v>
      </c>
      <c r="F182" s="21">
        <f>'Sforzo ed Efficienza'!H182</f>
        <v>4</v>
      </c>
      <c r="G182" s="34">
        <f>'Sforzo ed Efficienza'!I182</f>
        <v>8</v>
      </c>
      <c r="H182" s="19" t="s">
        <v>808</v>
      </c>
      <c r="I182" s="40" t="s">
        <v>636</v>
      </c>
      <c r="J182" s="40" t="s">
        <v>637</v>
      </c>
      <c r="K182" s="40" t="s">
        <v>637</v>
      </c>
      <c r="L182" s="18"/>
      <c r="M182" s="1"/>
      <c r="N182" s="1"/>
      <c r="O182" s="1"/>
      <c r="P182" s="1"/>
      <c r="Q182" s="1"/>
      <c r="R182" s="1"/>
    </row>
    <row r="183" ht="25.5">
      <c r="A183" s="8"/>
      <c r="B183" s="22" t="str">
        <f>'Problemi e soluzioni'!C183</f>
        <v xml:space="preserve">Costruire un piano a 90 giorni con tre fasi esplicite di intensità crescente e scegliere la prima abitudine applicando il criterio dell'effetto a cascata</v>
      </c>
      <c r="C183" s="22" t="str">
        <f>'Sforzo ed Efficienza'!D183</f>
        <v xml:space="preserve">Guidare la costruzione di un piano a 90 giorni con tre fasi di intensità crescente e selezione della prima abitudine applicando il criterio dell'effetto cascata sulle altre variabili.</v>
      </c>
      <c r="D183" s="22">
        <f>'Problemi e soluzioni'!D183</f>
        <v>2</v>
      </c>
      <c r="E183" s="21">
        <f>'Sforzo ed Efficienza'!C183</f>
        <v>2.3999999999999999</v>
      </c>
      <c r="F183" s="21">
        <f>'Sforzo ed Efficienza'!H183</f>
        <v>3.3333333333333335</v>
      </c>
      <c r="G183" s="34">
        <f>'Sforzo ed Efficienza'!I183</f>
        <v>8</v>
      </c>
      <c r="H183" s="19" t="s">
        <v>809</v>
      </c>
      <c r="I183" s="40" t="s">
        <v>637</v>
      </c>
      <c r="J183" s="40" t="s">
        <v>637</v>
      </c>
      <c r="K183" s="40" t="s">
        <v>637</v>
      </c>
      <c r="L183" s="18"/>
      <c r="M183" s="1"/>
      <c r="N183" s="1"/>
      <c r="O183" s="1"/>
      <c r="P183" s="1"/>
      <c r="Q183" s="1"/>
      <c r="R183" s="1"/>
    </row>
    <row r="184" ht="25.5">
      <c r="A184" s="8"/>
      <c r="B184" s="22" t="str">
        <f>'Problemi e soluzioni'!C184</f>
        <v xml:space="preserve">Progettare il sistema su 3 livelli di intensità, partendo dal giorno peggiore invece che dal giorno medio </v>
      </c>
      <c r="C184" s="22" t="str">
        <f>'Sforzo ed Efficienza'!D184</f>
        <v xml:space="preserve">Guidare la progettazione del sistema dal giorno peggiore con tre livelli espliciti di intensità e testing deliberato in condizioni non ideali nelle prime settimane.</v>
      </c>
      <c r="D184" s="22">
        <f>'Problemi e soluzioni'!D184</f>
        <v>2</v>
      </c>
      <c r="E184" s="21">
        <f>'Sforzo ed Efficienza'!C184</f>
        <v>2.2000000000000002</v>
      </c>
      <c r="F184" s="21">
        <f>'Sforzo ed Efficienza'!H184</f>
        <v>2.6666666666666665</v>
      </c>
      <c r="G184" s="34">
        <f>'Sforzo ed Efficienza'!I184</f>
        <v>5.8666666666666671</v>
      </c>
      <c r="H184" s="19" t="s">
        <v>810</v>
      </c>
      <c r="I184" s="40" t="s">
        <v>637</v>
      </c>
      <c r="J184" s="40" t="s">
        <v>637</v>
      </c>
      <c r="K184" s="40" t="s">
        <v>637</v>
      </c>
      <c r="L184" s="18"/>
      <c r="M184" s="1"/>
      <c r="N184" s="1"/>
      <c r="O184" s="1"/>
      <c r="P184" s="1"/>
      <c r="Q184" s="1"/>
      <c r="R184" s="1"/>
    </row>
    <row r="185" ht="25.5">
      <c r="A185" s="8"/>
      <c r="B185" s="22" t="str">
        <f>'Problemi e soluzioni'!C185</f>
        <v xml:space="preserve">Costruire un protocollo di adattamento in tre passi da applicare ogni volta che un imprevisto minaccia il piano</v>
      </c>
      <c r="C185" s="22" t="str">
        <f>'Sforzo ed Efficienza'!D185</f>
        <v xml:space="preserve">Guidare la costruzione del protocollo di adattamento in tre passi con separazione del piano in elementi indipendenti e lista di risorse di backup per ogni categoria del sistema.</v>
      </c>
      <c r="D185" s="22">
        <f>'Problemi e soluzioni'!D185</f>
        <v>2</v>
      </c>
      <c r="E185" s="21">
        <f>'Sforzo ed Efficienza'!C185</f>
        <v>2.2000000000000002</v>
      </c>
      <c r="F185" s="21">
        <f>'Sforzo ed Efficienza'!H185</f>
        <v>2.6666666666666665</v>
      </c>
      <c r="G185" s="34">
        <f>'Sforzo ed Efficienza'!I185</f>
        <v>5.8666666666666671</v>
      </c>
      <c r="H185" s="19" t="s">
        <v>811</v>
      </c>
      <c r="I185" s="40" t="s">
        <v>637</v>
      </c>
      <c r="J185" s="40" t="s">
        <v>637</v>
      </c>
      <c r="K185" s="40" t="s">
        <v>637</v>
      </c>
      <c r="L185" s="18"/>
      <c r="M185" s="1"/>
      <c r="N185" s="1"/>
      <c r="O185" s="1"/>
      <c r="P185" s="1"/>
      <c r="Q185" s="1"/>
      <c r="R185" s="1"/>
    </row>
    <row r="186" ht="25.5">
      <c r="A186" s="8"/>
      <c r="B186" s="22" t="str">
        <f>'Problemi e soluzioni'!C186</f>
        <v xml:space="preserve">Costruire una definizione esplicita e scritta di cosa costituisce una deviazione temporanea e cosa costituisce un abbandono</v>
      </c>
      <c r="C186" s="22" t="str">
        <f>'Sforzo ed Efficienza'!D186</f>
        <v xml:space="preserve">Guidare la costruzione della definizione esplicita scritta di deviazione temporanea versus abbandono con pratica del reframing immediato e celebrazione del ritorno invece della punizione della deviazione.</v>
      </c>
      <c r="D186" s="22">
        <f>'Problemi e soluzioni'!D186</f>
        <v>2</v>
      </c>
      <c r="E186" s="21">
        <f>'Sforzo ed Efficienza'!C186</f>
        <v>2.2000000000000002</v>
      </c>
      <c r="F186" s="21">
        <f>'Sforzo ed Efficienza'!H186</f>
        <v>2.6666666666666665</v>
      </c>
      <c r="G186" s="34">
        <f>'Sforzo ed Efficienza'!I186</f>
        <v>5.8666666666666671</v>
      </c>
      <c r="H186" s="19" t="s">
        <v>812</v>
      </c>
      <c r="I186" s="40" t="s">
        <v>636</v>
      </c>
      <c r="J186" s="40" t="s">
        <v>637</v>
      </c>
      <c r="K186" s="40" t="s">
        <v>637</v>
      </c>
      <c r="L186" s="18"/>
      <c r="M186" s="1"/>
      <c r="N186" s="1"/>
      <c r="O186" s="1"/>
      <c r="P186" s="1"/>
      <c r="Q186" s="1"/>
      <c r="R186" s="1"/>
    </row>
    <row r="187" ht="25.5">
      <c r="A187" s="8"/>
      <c r="B187" s="22" t="str">
        <f>'Problemi e soluzioni'!C187</f>
        <v xml:space="preserve">Costruire esplicitamente tre versioni di ogni abitudine chiave — versione completa, versione ridotta e versione minima</v>
      </c>
      <c r="C187" s="22" t="str">
        <f>'Sforzo ed Efficienza'!D187</f>
        <v xml:space="preserve">Guidare la costruzione esplicita di tre versioni di ogni abitudine - completa, ridotta, minima - con sistema di valutazione mattutino delle risorse disponibili su scala da 1 a 3.</v>
      </c>
      <c r="D187" s="22">
        <f>'Problemi e soluzioni'!D187</f>
        <v>2</v>
      </c>
      <c r="E187" s="21">
        <f>'Sforzo ed Efficienza'!C187</f>
        <v>2</v>
      </c>
      <c r="F187" s="21">
        <f>'Sforzo ed Efficienza'!H187</f>
        <v>2.6666666666666665</v>
      </c>
      <c r="G187" s="34">
        <f>'Sforzo ed Efficienza'!I187</f>
        <v>5.333333333333333</v>
      </c>
      <c r="H187" s="19" t="s">
        <v>813</v>
      </c>
      <c r="I187" s="40" t="s">
        <v>636</v>
      </c>
      <c r="J187" s="40" t="s">
        <v>637</v>
      </c>
      <c r="K187" s="40" t="s">
        <v>637</v>
      </c>
      <c r="L187" s="18"/>
      <c r="M187" s="1"/>
      <c r="N187" s="1"/>
      <c r="O187" s="1"/>
      <c r="P187" s="1"/>
      <c r="Q187" s="1"/>
      <c r="R187" s="1"/>
    </row>
    <row r="188" ht="25.5">
      <c r="A188" s="8"/>
      <c r="B188" s="22" t="str">
        <f>'Problemi e soluzioni'!C188</f>
        <v xml:space="preserve">Identificare la versione minima di ogni abitudine del proprio sistema e praticare la versione minima deliberatamente almeno una volta a settimana anche nelle settimane buone</v>
      </c>
      <c r="C188" s="22" t="str">
        <f>'Sforzo ed Efficienza'!D188</f>
        <v xml:space="preserve">Guidare l'identificazione della versione minima concreta e specifica di ogni abitudine con pratica deliberata settimanale anche nelle settimane buone e costruzione dell'associazione positiva con la scelta adattiva.</v>
      </c>
      <c r="D188" s="22">
        <f>'Problemi e soluzioni'!D188</f>
        <v>2</v>
      </c>
      <c r="E188" s="21">
        <f>'Sforzo ed Efficienza'!C188</f>
        <v>2</v>
      </c>
      <c r="F188" s="21">
        <f>'Sforzo ed Efficienza'!H188</f>
        <v>2.6666666666666665</v>
      </c>
      <c r="G188" s="34">
        <f>'Sforzo ed Efficienza'!I188</f>
        <v>5.333333333333333</v>
      </c>
      <c r="H188" s="19" t="s">
        <v>814</v>
      </c>
      <c r="I188" s="40" t="s">
        <v>636</v>
      </c>
      <c r="J188" s="40" t="s">
        <v>637</v>
      </c>
      <c r="K188" s="40" t="s">
        <v>637</v>
      </c>
      <c r="L188" s="18"/>
      <c r="M188" s="1"/>
      <c r="N188" s="1"/>
      <c r="O188" s="1"/>
      <c r="P188" s="1"/>
      <c r="Q188" s="1"/>
      <c r="R188" s="1"/>
    </row>
    <row r="189" ht="25.5">
      <c r="A189" s="8"/>
      <c r="B189" s="22" t="str">
        <f>'Problemi e soluzioni'!C189</f>
        <v xml:space="preserve">Costruire la flessibilità nel sistema come caratteristica strutturale invece di trattarla come eccezione e applicare il principio del sistema minimo indistruttibile </v>
      </c>
      <c r="C189" s="22" t="str">
        <f>'Sforzo ed Efficienza'!D189</f>
        <v xml:space="preserve">Guidare la costruzione della flessibilità come caratteristica strutturale del sistema con identificazione del nucleo minimo indistruttibile di due o tre comportamenti invariabili in qualsiasi condizione.</v>
      </c>
      <c r="D189" s="22">
        <f>'Problemi e soluzioni'!D189</f>
        <v>2</v>
      </c>
      <c r="E189" s="21">
        <f>'Sforzo ed Efficienza'!C189</f>
        <v>1.8</v>
      </c>
      <c r="F189" s="21">
        <f>'Sforzo ed Efficienza'!H189</f>
        <v>2.6666666666666665</v>
      </c>
      <c r="G189" s="34">
        <f>'Sforzo ed Efficienza'!I189</f>
        <v>4.7999999999999998</v>
      </c>
      <c r="H189" s="19" t="s">
        <v>815</v>
      </c>
      <c r="I189" s="40" t="s">
        <v>636</v>
      </c>
      <c r="J189" s="40" t="s">
        <v>637</v>
      </c>
      <c r="K189" s="40" t="s">
        <v>637</v>
      </c>
      <c r="L189" s="18"/>
      <c r="M189" s="1"/>
      <c r="N189" s="1"/>
      <c r="O189" s="1"/>
      <c r="P189" s="1"/>
      <c r="Q189" s="1"/>
      <c r="R189" s="1"/>
    </row>
    <row r="190" ht="25.5">
      <c r="A190" s="8"/>
      <c r="B190" s="22" t="str">
        <f>'Problemi e soluzioni'!C190</f>
        <v xml:space="preserve">Trasformare il rapporto con lo specchio da momento di giudizio a momento di osservazione neutrale</v>
      </c>
      <c r="C190" s="22" t="str">
        <f>'Sforzo ed Efficienza'!D190</f>
        <v xml:space="preserve">Guidare la trasformazione del rapporto con lo specchio da giudizio a osservazione neutrale con inventario fisico oggettivo e primo cambiamento concreto raggiungibile in 30 giorni.</v>
      </c>
      <c r="D190" s="22">
        <f>'Problemi e soluzioni'!D190</f>
        <v>5</v>
      </c>
      <c r="E190" s="21">
        <f>'Sforzo ed Efficienza'!C190</f>
        <v>4.2000000000000002</v>
      </c>
      <c r="F190" s="21">
        <f>'Sforzo ed Efficienza'!H190</f>
        <v>3.3333333333333335</v>
      </c>
      <c r="G190" s="34">
        <f>'Sforzo ed Efficienza'!I190</f>
        <v>14.000000000000002</v>
      </c>
      <c r="H190" s="19" t="s">
        <v>816</v>
      </c>
      <c r="I190" s="40" t="s">
        <v>637</v>
      </c>
      <c r="J190" s="40" t="s">
        <v>637</v>
      </c>
      <c r="K190" s="40" t="s">
        <v>636</v>
      </c>
      <c r="L190" s="18"/>
      <c r="M190" s="1"/>
      <c r="N190" s="1"/>
      <c r="O190" s="1"/>
      <c r="P190" s="1"/>
      <c r="Q190" s="1"/>
      <c r="R190" s="1"/>
    </row>
    <row r="191" ht="25.5">
      <c r="A191" s="8"/>
      <c r="B191" s="22" t="str">
        <f>'Problemi e soluzioni'!C191</f>
        <v xml:space="preserve">Smettere di trattare le proprie reazioni attuali come la propria identità permanente</v>
      </c>
      <c r="C191" s="22" t="str">
        <f>'Sforzo ed Efficienza'!D191</f>
        <v xml:space="preserve">Spiegare che le reazioni attuali sono sintomi del sistema nervoso sovraccarico e non identità permanente e guidare la riduzione del carico come intervento primario sul recupero caratteriale.</v>
      </c>
      <c r="D191" s="22">
        <f>'Problemi e soluzioni'!D191</f>
        <v>4</v>
      </c>
      <c r="E191" s="21">
        <f>'Sforzo ed Efficienza'!C191</f>
        <v>3.2000000000000002</v>
      </c>
      <c r="F191" s="21">
        <f>'Sforzo ed Efficienza'!H191</f>
        <v>3.3333333333333335</v>
      </c>
      <c r="G191" s="34">
        <f>'Sforzo ed Efficienza'!I191</f>
        <v>10.666666666666668</v>
      </c>
      <c r="H191" s="19" t="s">
        <v>817</v>
      </c>
      <c r="I191" s="40" t="s">
        <v>637</v>
      </c>
      <c r="J191" s="40" t="s">
        <v>637</v>
      </c>
      <c r="K191" s="40" t="s">
        <v>636</v>
      </c>
      <c r="L191" s="18"/>
      <c r="M191" s="1"/>
      <c r="N191" s="1"/>
      <c r="O191" s="1"/>
      <c r="P191" s="1"/>
      <c r="Q191" s="1"/>
      <c r="R191" s="1"/>
    </row>
    <row r="192" ht="25.5">
      <c r="A192" s="8"/>
      <c r="B192" s="22" t="str">
        <f>'Problemi e soluzioni'!C192</f>
        <v xml:space="preserve">Smettere di guardare le fotografie del passato come atto comparativo e iniziare a guardarle come atto informativo</v>
      </c>
      <c r="C192" s="22" t="str">
        <f>'Sforzo ed Efficienza'!D192</f>
        <v xml:space="preserve">Guidare il cambio di domanda da comparativa a informativa sulle fotografie del passato e la creazione di una sequenza fotografica orientata al futuro invece che al confronto.</v>
      </c>
      <c r="D192" s="22">
        <f>'Problemi e soluzioni'!D192</f>
        <v>5</v>
      </c>
      <c r="E192" s="21">
        <f>'Sforzo ed Efficienza'!C192</f>
        <v>4</v>
      </c>
      <c r="F192" s="21">
        <f>'Sforzo ed Efficienza'!H192</f>
        <v>3.3333333333333335</v>
      </c>
      <c r="G192" s="34">
        <f>'Sforzo ed Efficienza'!I192</f>
        <v>13.333333333333334</v>
      </c>
      <c r="H192" s="19" t="s">
        <v>818</v>
      </c>
      <c r="I192" s="40" t="s">
        <v>637</v>
      </c>
      <c r="J192" s="40" t="s">
        <v>637</v>
      </c>
      <c r="K192" s="40" t="s">
        <v>636</v>
      </c>
      <c r="L192" s="18"/>
      <c r="M192" s="1"/>
      <c r="N192" s="1"/>
      <c r="O192" s="1"/>
      <c r="P192" s="1"/>
      <c r="Q192" s="1"/>
      <c r="R192" s="1"/>
    </row>
    <row r="193" ht="63.75">
      <c r="A193" s="8"/>
      <c r="B193" s="22" t="str">
        <f>'Problemi e soluzioni'!C193</f>
        <v xml:space="preserve">Scegliere il punto di ingresso del cambiamento in base all'effetto a cascata invece che in base all'urgenza percepita</v>
      </c>
      <c r="C193" s="22" t="str">
        <f>'Sforzo ed Efficienza'!D193</f>
        <v xml:space="preserve">Guidare la costruzione di un punto di partenza oggettivo con misurazione dello stato attuale e la scelta del punto di ingresso in base all'effetto cascata invece che all'urgenza percepita.</v>
      </c>
      <c r="D193" s="22">
        <f>'Problemi e soluzioni'!D193</f>
        <v>4</v>
      </c>
      <c r="E193" s="21">
        <f>'Sforzo ed Efficienza'!C193</f>
        <v>3.2000000000000002</v>
      </c>
      <c r="F193" s="21">
        <f>'Sforzo ed Efficienza'!H193</f>
        <v>3.3333333333333335</v>
      </c>
      <c r="G193" s="34">
        <f>'Sforzo ed Efficienza'!I193</f>
        <v>10.666666666666668</v>
      </c>
      <c r="H193" s="19" t="s">
        <v>819</v>
      </c>
      <c r="I193" s="40" t="s">
        <v>637</v>
      </c>
      <c r="J193" s="40" t="s">
        <v>637</v>
      </c>
      <c r="K193" s="40" t="s">
        <v>636</v>
      </c>
      <c r="L193" s="18"/>
      <c r="M193" s="1"/>
      <c r="N193" s="1"/>
      <c r="O193" s="1"/>
      <c r="P193" s="1"/>
      <c r="Q193" s="1"/>
      <c r="R193" s="1"/>
    </row>
    <row r="194" ht="51">
      <c r="A194" s="8"/>
      <c r="B194" s="22" t="str">
        <f>'Problemi e soluzioni'!C194</f>
        <v xml:space="preserve">Imparare a interpretare le reazioni emotive inattese come informazioni invece che come prove di chi si è diventati </v>
      </c>
      <c r="C194" s="22" t="str">
        <f>'Sforzo ed Efficienza'!D194</f>
        <v xml:space="preserve">Guidare la costruzione di un sistema di monitoraggio delle reazioni emotive per identificare i pattern fisiologici sottostanti e intervenire sulle cause biologiche come prima linea.</v>
      </c>
      <c r="D194" s="22">
        <f>'Problemi e soluzioni'!D194</f>
        <v>4</v>
      </c>
      <c r="E194" s="21">
        <f>'Sforzo ed Efficienza'!C194</f>
        <v>3</v>
      </c>
      <c r="F194" s="21">
        <f>'Sforzo ed Efficienza'!H194</f>
        <v>3.3333333333333335</v>
      </c>
      <c r="G194" s="34">
        <f>'Sforzo ed Efficienza'!I194</f>
        <v>10</v>
      </c>
      <c r="H194" s="19" t="s">
        <v>820</v>
      </c>
      <c r="I194" s="40" t="s">
        <v>637</v>
      </c>
      <c r="J194" s="40" t="s">
        <v>637</v>
      </c>
      <c r="K194" s="40" t="s">
        <v>636</v>
      </c>
      <c r="L194" s="18"/>
      <c r="M194" s="1"/>
      <c r="N194" s="1"/>
      <c r="O194" s="1"/>
      <c r="P194" s="1"/>
      <c r="Q194" s="1"/>
      <c r="R194" s="1"/>
    </row>
    <row r="195" ht="51">
      <c r="A195" s="8"/>
      <c r="B195" s="22" t="str">
        <f>'Problemi e soluzioni'!C195</f>
        <v xml:space="preserve">Costruire gradualmente una versione più autentica di sé in ogni contesto partendo dal meno esposto</v>
      </c>
      <c r="C195" s="22" t="str">
        <f>'Sforzo ed Efficienza'!D195</f>
        <v xml:space="preserve">Guidare la riduzione della distanza immagine interna-esterna attraverso congruenza in piccoli gesti quotidiani partendo dai contesti a basso rischio relazionale.</v>
      </c>
      <c r="D195" s="22">
        <f>'Problemi e soluzioni'!D195</f>
        <v>4</v>
      </c>
      <c r="E195" s="21">
        <f>'Sforzo ed Efficienza'!C195</f>
        <v>3.2000000000000002</v>
      </c>
      <c r="F195" s="21">
        <f>'Sforzo ed Efficienza'!H195</f>
        <v>3.3333333333333335</v>
      </c>
      <c r="G195" s="34">
        <f>'Sforzo ed Efficienza'!I195</f>
        <v>10.666666666666668</v>
      </c>
      <c r="H195" s="19" t="s">
        <v>821</v>
      </c>
      <c r="I195" s="40" t="s">
        <v>637</v>
      </c>
      <c r="J195" s="40" t="s">
        <v>637</v>
      </c>
      <c r="K195" s="40" t="s">
        <v>636</v>
      </c>
      <c r="L195" s="18"/>
      <c r="M195" s="1"/>
      <c r="N195" s="1"/>
      <c r="O195" s="1"/>
      <c r="P195" s="1"/>
      <c r="Q195" s="1"/>
      <c r="R195" s="1"/>
    </row>
    <row r="196" ht="51">
      <c r="A196" s="8"/>
      <c r="B196" s="22" t="str">
        <f>'Problemi e soluzioni'!C196</f>
        <v xml:space="preserve">Costruire un metro di giudizio alternativo basato sulla saggezza invece che sulla performance</v>
      </c>
      <c r="C196" s="22" t="str">
        <f>'Sforzo ed Efficienza'!D196</f>
        <v xml:space="preserve">Guidare la sostituzione del confronto verticale con il passato con il confronto orizzontale nel tempo recente e la costruzione di un metro di giudizio basato sui guadagni di saggezza.</v>
      </c>
      <c r="D196" s="22">
        <f>'Problemi e soluzioni'!D196</f>
        <v>4</v>
      </c>
      <c r="E196" s="21">
        <f>'Sforzo ed Efficienza'!C196</f>
        <v>3.3999999999999999</v>
      </c>
      <c r="F196" s="21">
        <f>'Sforzo ed Efficienza'!H196</f>
        <v>3.3333333333333335</v>
      </c>
      <c r="G196" s="34">
        <f>'Sforzo ed Efficienza'!I196</f>
        <v>11.333333333333334</v>
      </c>
      <c r="H196" s="19" t="s">
        <v>822</v>
      </c>
      <c r="I196" s="40" t="s">
        <v>637</v>
      </c>
      <c r="J196" s="40" t="s">
        <v>637</v>
      </c>
      <c r="K196" s="40" t="s">
        <v>637</v>
      </c>
      <c r="L196" s="18"/>
      <c r="M196" s="1"/>
      <c r="N196" s="1"/>
      <c r="O196" s="1"/>
      <c r="P196" s="1"/>
      <c r="Q196" s="1"/>
      <c r="R196" s="1"/>
    </row>
    <row r="197" ht="51">
      <c r="A197" s="8"/>
      <c r="B197" s="22" t="str">
        <f>'Problemi e soluzioni'!C197</f>
        <v xml:space="preserve">Costruire una visione concreta e specifica della versione futura desiderata invece di lasciare il futuro come spazio vuoto che il declino occupa per default </v>
      </c>
      <c r="C197" s="22" t="str">
        <f>'Sforzo ed Efficienza'!D197</f>
        <v xml:space="preserve">Guidare la costruzione di una visione concreta e sensoriale della versione futura desiderata con raccolta di esempi credibili di miglioramento nella propria fascia d'età.</v>
      </c>
      <c r="D197" s="22">
        <f>'Problemi e soluzioni'!D197</f>
        <v>4</v>
      </c>
      <c r="E197" s="21">
        <f>'Sforzo ed Efficienza'!C197</f>
        <v>3.2000000000000002</v>
      </c>
      <c r="F197" s="21">
        <f>'Sforzo ed Efficienza'!H197</f>
        <v>3.3333333333333335</v>
      </c>
      <c r="G197" s="34">
        <f>'Sforzo ed Efficienza'!I197</f>
        <v>10.666666666666668</v>
      </c>
      <c r="H197" s="19" t="s">
        <v>823</v>
      </c>
      <c r="I197" s="40" t="s">
        <v>637</v>
      </c>
      <c r="J197" s="40" t="s">
        <v>637</v>
      </c>
      <c r="K197" s="40" t="s">
        <v>636</v>
      </c>
      <c r="L197" s="18"/>
      <c r="M197" s="1"/>
      <c r="N197" s="1"/>
      <c r="O197" s="1"/>
      <c r="P197" s="1"/>
      <c r="Q197" s="1"/>
      <c r="R197" s="1"/>
    </row>
    <row r="198" ht="51">
      <c r="A198" s="8"/>
      <c r="B198" s="22" t="str">
        <f>'Problemi e soluzioni'!C198</f>
        <v xml:space="preserve">Trattare la credenza (miglior versione nel passato) come ipotesi da verificare invece che come conclusione già dimostrata </v>
      </c>
      <c r="C198" s="22" t="str">
        <f>'Sforzo ed Efficienza'!D198</f>
        <v xml:space="preserve">Guidare il trattamento della credenza come ipotesi da verificare con raccolta deliberata di prove contrarie per 30 giorni e identificazione del costo comportamentale specifico della rassegnazione.</v>
      </c>
      <c r="D198" s="22">
        <f>'Problemi e soluzioni'!D198</f>
        <v>4</v>
      </c>
      <c r="E198" s="21">
        <f>'Sforzo ed Efficienza'!C198</f>
        <v>3</v>
      </c>
      <c r="F198" s="21">
        <f>'Sforzo ed Efficienza'!H198</f>
        <v>4</v>
      </c>
      <c r="G198" s="34">
        <f>'Sforzo ed Efficienza'!I198</f>
        <v>12</v>
      </c>
      <c r="H198" s="19" t="s">
        <v>824</v>
      </c>
      <c r="I198" s="40" t="s">
        <v>637</v>
      </c>
      <c r="J198" s="40" t="s">
        <v>637</v>
      </c>
      <c r="K198" s="40" t="s">
        <v>636</v>
      </c>
      <c r="L198" s="18"/>
      <c r="M198" s="1"/>
      <c r="N198" s="1"/>
      <c r="O198" s="1"/>
      <c r="P198" s="1"/>
      <c r="Q198" s="1"/>
      <c r="R198" s="1"/>
    </row>
    <row r="199" ht="51">
      <c r="A199" s="8"/>
      <c r="B199" s="22" t="str">
        <f>'Problemi e soluzioni'!C199</f>
        <v xml:space="preserve">Imparare a distinguere tra invecchiamento biologico normale e conseguenze modificabili dello stile di vita </v>
      </c>
      <c r="C199" s="22" t="str">
        <f>'Sforzo ed Efficienza'!D199</f>
        <v xml:space="preserve">Spiegare la distinzione tra invecchiamento biologico e conseguenze modificabili dello stile di vita e guidare un esperimento di 30 giorni su una sola variabile fisiologica per osservare la risposta reale del corpo.</v>
      </c>
      <c r="D199" s="22">
        <f>'Problemi e soluzioni'!D199</f>
        <v>4</v>
      </c>
      <c r="E199" s="21">
        <f>'Sforzo ed Efficienza'!C199</f>
        <v>3.3999999999999999</v>
      </c>
      <c r="F199" s="21">
        <f>'Sforzo ed Efficienza'!H199</f>
        <v>3.3333333333333335</v>
      </c>
      <c r="G199" s="34">
        <f>'Sforzo ed Efficienza'!I199</f>
        <v>11.333333333333334</v>
      </c>
      <c r="H199" s="19" t="s">
        <v>825</v>
      </c>
      <c r="I199" s="40" t="s">
        <v>637</v>
      </c>
      <c r="J199" s="40" t="s">
        <v>637</v>
      </c>
      <c r="K199" s="40" t="s">
        <v>636</v>
      </c>
      <c r="L199" s="18"/>
      <c r="M199" s="1"/>
      <c r="N199" s="1"/>
      <c r="O199" s="1"/>
      <c r="P199" s="1"/>
      <c r="Q199" s="1"/>
      <c r="R199" s="1"/>
    </row>
    <row r="200" ht="51">
      <c r="A200" s="8"/>
      <c r="B200" s="22" t="str">
        <f>'Problemi e soluzioni'!C200</f>
        <v xml:space="preserve">Portare la credenza alla luce attraverso un esercizio di esternalizzazione</v>
      </c>
      <c r="C200" s="22" t="str">
        <f>'Sforzo ed Efficienza'!D200</f>
        <v xml:space="preserve">Guidare l'esternalizzazione scritta della credenza con domande socratiche specifiche e la costruzione del comportamento opposto come esperimento deliberato di 30 giorni.</v>
      </c>
      <c r="D200" s="22">
        <f>'Problemi e soluzioni'!D200</f>
        <v>5</v>
      </c>
      <c r="E200" s="21">
        <f>'Sforzo ed Efficienza'!C200</f>
        <v>3.3999999999999999</v>
      </c>
      <c r="F200" s="21">
        <f>'Sforzo ed Efficienza'!H200</f>
        <v>4</v>
      </c>
      <c r="G200" s="34">
        <f>'Sforzo ed Efficienza'!I200</f>
        <v>13.6</v>
      </c>
      <c r="H200" s="19" t="s">
        <v>826</v>
      </c>
      <c r="I200" s="40" t="s">
        <v>637</v>
      </c>
      <c r="J200" s="40" t="s">
        <v>637</v>
      </c>
      <c r="K200" s="40" t="s">
        <v>637</v>
      </c>
      <c r="L200" s="18"/>
      <c r="M200" s="1"/>
      <c r="N200" s="1"/>
      <c r="O200" s="1"/>
      <c r="P200" s="1"/>
      <c r="Q200" s="1"/>
      <c r="R200" s="1"/>
    </row>
    <row r="201" ht="51">
      <c r="A201" s="8"/>
      <c r="B201" s="22" t="str">
        <f>'Problemi e soluzioni'!C201</f>
        <v xml:space="preserve">Processare il rimpianto attraverso la scrittura una sola volta invece di lasciarlo girare come loop aperto indefinitamente</v>
      </c>
      <c r="C201" s="22" t="str">
        <f>'Sforzo ed Efficienza'!D201</f>
        <v xml:space="preserve">Guidare il processamento del rimpianto attraverso la scrittura una sola volta con trasformazione da giudizio del passato a informazione per il presente e orientamento deliberato verso il futuro.</v>
      </c>
      <c r="D201" s="22">
        <f>'Problemi e soluzioni'!D201</f>
        <v>5</v>
      </c>
      <c r="E201" s="21">
        <f>'Sforzo ed Efficienza'!C201</f>
        <v>3.6000000000000001</v>
      </c>
      <c r="F201" s="21">
        <f>'Sforzo ed Efficienza'!H201</f>
        <v>4</v>
      </c>
      <c r="G201" s="34">
        <f>'Sforzo ed Efficienza'!I201</f>
        <v>14.4</v>
      </c>
      <c r="H201" s="19" t="s">
        <v>827</v>
      </c>
      <c r="I201" s="40" t="s">
        <v>637</v>
      </c>
      <c r="J201" s="40" t="s">
        <v>637</v>
      </c>
      <c r="K201" s="40" t="s">
        <v>637</v>
      </c>
      <c r="L201" s="18"/>
      <c r="M201" s="1"/>
      <c r="N201" s="1"/>
      <c r="O201" s="1"/>
      <c r="P201" s="1"/>
      <c r="Q201" s="1"/>
      <c r="R201" s="1"/>
    </row>
    <row r="202" ht="51">
      <c r="A202" s="8"/>
      <c r="B202" s="22" t="str">
        <f>'Problemi e soluzioni'!C202</f>
        <v xml:space="preserve">Smettere immediatamente di fare promesse grandi e iniziare a fare solo promesse minuscole</v>
      </c>
      <c r="C202" s="22" t="str">
        <f>'Sforzo ed Efficienza'!D202</f>
        <v xml:space="preserve">Guidare la ricostruzione della fiducia in sé attraverso promesse minuscole mantenute con documentazione di ogni impegno rispettato e aspettativa temporale realistica proporzionale all'erosione subita.</v>
      </c>
      <c r="D202" s="22">
        <f>'Problemi e soluzioni'!D202</f>
        <v>3</v>
      </c>
      <c r="E202" s="21">
        <f>'Sforzo ed Efficienza'!C202</f>
        <v>2.6000000000000001</v>
      </c>
      <c r="F202" s="21">
        <f>'Sforzo ed Efficienza'!H202</f>
        <v>3.6666666666666665</v>
      </c>
      <c r="G202" s="34">
        <f>'Sforzo ed Efficienza'!I202</f>
        <v>9.5333333333333332</v>
      </c>
      <c r="H202" s="19" t="s">
        <v>828</v>
      </c>
      <c r="I202" s="40" t="s">
        <v>637</v>
      </c>
      <c r="J202" s="40" t="s">
        <v>637</v>
      </c>
      <c r="K202" s="40" t="s">
        <v>637</v>
      </c>
      <c r="L202" s="18"/>
      <c r="M202" s="1"/>
      <c r="N202" s="1"/>
      <c r="O202" s="1"/>
      <c r="P202" s="1"/>
      <c r="Q202" s="1"/>
      <c r="R202" s="1"/>
    </row>
    <row r="203" ht="51">
      <c r="A203" s="8"/>
      <c r="B203" s="22" t="str">
        <f>'Problemi e soluzioni'!C203</f>
        <v xml:space="preserve">Smettere di usare la frase "questa volta cambio davvero" e sostituirla con una descrizione concreta e verificabile dell'impegno specifico</v>
      </c>
      <c r="C203" s="22" t="str">
        <f>'Sforzo ed Efficienza'!D203</f>
        <v xml:space="preserve">Guidare la sostituzione della frase questa volta cambio con un impegno concreto verificabile e la costruzione di un sistema di verifica esterna con promesse calibrate sulla propria vita reale.</v>
      </c>
      <c r="D203" s="22">
        <f>'Problemi e soluzioni'!D203</f>
        <v>3</v>
      </c>
      <c r="E203" s="21">
        <f>'Sforzo ed Efficienza'!C203</f>
        <v>2.6000000000000001</v>
      </c>
      <c r="F203" s="21">
        <f>'Sforzo ed Efficienza'!H203</f>
        <v>4</v>
      </c>
      <c r="G203" s="34">
        <f>'Sforzo ed Efficienza'!I203</f>
        <v>10.4</v>
      </c>
      <c r="H203" s="19" t="s">
        <v>829</v>
      </c>
      <c r="I203" s="40" t="s">
        <v>637</v>
      </c>
      <c r="J203" s="40" t="s">
        <v>637</v>
      </c>
      <c r="K203" s="40" t="s">
        <v>637</v>
      </c>
      <c r="L203" s="18"/>
      <c r="M203" s="1"/>
      <c r="N203" s="1"/>
      <c r="O203" s="1"/>
      <c r="P203" s="1"/>
      <c r="Q203" s="1"/>
      <c r="R203" s="1"/>
    </row>
    <row r="204" ht="51">
      <c r="A204" s="8"/>
      <c r="B204" s="22" t="str">
        <f>'Problemi e soluzioni'!C204</f>
        <v xml:space="preserve">Costruire l'identità desiderata attraverso piccole prove di integrità quotidiane in qualsiasi ambito — non solo nella salute</v>
      </c>
      <c r="C204" s="22" t="str">
        <f>'Sforzo ed Efficienza'!D204</f>
        <v xml:space="preserve">Guidare il riconoscimento del dolore centrale del non essere chi mantiene gli impegni e la costruzione dell'identità desiderata attraverso prove di integrità quotidiane in qualsiasi ambito.</v>
      </c>
      <c r="D204" s="22">
        <f>'Problemi e soluzioni'!D204</f>
        <v>3</v>
      </c>
      <c r="E204" s="21">
        <f>'Sforzo ed Efficienza'!C204</f>
        <v>2.3999999999999999</v>
      </c>
      <c r="F204" s="21">
        <f>'Sforzo ed Efficienza'!H204</f>
        <v>4</v>
      </c>
      <c r="G204" s="34">
        <f>'Sforzo ed Efficienza'!I204</f>
        <v>9.5999999999999996</v>
      </c>
      <c r="H204" s="19" t="s">
        <v>830</v>
      </c>
      <c r="I204" s="40" t="s">
        <v>637</v>
      </c>
      <c r="J204" s="40" t="s">
        <v>637</v>
      </c>
      <c r="K204" s="40" t="s">
        <v>637</v>
      </c>
      <c r="L204" s="18"/>
      <c r="M204" s="1"/>
      <c r="N204" s="1"/>
      <c r="O204" s="1"/>
      <c r="P204" s="1"/>
      <c r="Q204" s="1"/>
      <c r="R204" s="1"/>
    </row>
    <row r="205" ht="51">
      <c r="A205" s="8"/>
      <c r="B205" s="22" t="str">
        <f>'Problemi e soluzioni'!C205</f>
        <v xml:space="preserve">Praticare la parità di trattamento tra impegni verso gli altri e impegni verso se stessi</v>
      </c>
      <c r="C205" s="22" t="str">
        <f>'Sforzo ed Efficienza'!D205</f>
        <v xml:space="preserve">Guidare la pratica della parità di trattamento tra impegni verso gli altri e impegni verso sé con inserimento in calendario e comunicazione degli impegni personali con la stessa chiarezza di quelli professionali.</v>
      </c>
      <c r="D205" s="22">
        <f>'Problemi e soluzioni'!D205</f>
        <v>3</v>
      </c>
      <c r="E205" s="21">
        <f>'Sforzo ed Efficienza'!C205</f>
        <v>2.7999999999999998</v>
      </c>
      <c r="F205" s="21">
        <f>'Sforzo ed Efficienza'!H205</f>
        <v>3.3333333333333335</v>
      </c>
      <c r="G205" s="34">
        <f>'Sforzo ed Efficienza'!I205</f>
        <v>9.3333333333333339</v>
      </c>
      <c r="H205" s="19" t="s">
        <v>831</v>
      </c>
      <c r="I205" s="40" t="s">
        <v>637</v>
      </c>
      <c r="J205" s="40" t="s">
        <v>637</v>
      </c>
      <c r="K205" s="40" t="s">
        <v>636</v>
      </c>
      <c r="L205" s="18"/>
      <c r="M205" s="1"/>
      <c r="N205" s="1"/>
      <c r="O205" s="1"/>
      <c r="P205" s="1"/>
      <c r="Q205" s="1"/>
      <c r="R205" s="1"/>
    </row>
    <row r="206" ht="51">
      <c r="A206" s="8"/>
      <c r="B206" s="22" t="str">
        <f>'Problemi e soluzioni'!C206</f>
        <v xml:space="preserve">Applicare il processo di calibrazione in tre passi prima di fare qualsiasi promessa a se stessi</v>
      </c>
      <c r="C206" s="22" t="str">
        <f>'Sforzo ed Efficienza'!D206</f>
        <v xml:space="preserve">Guidare il processo di calibrazione in tre passi prima di ogni promessa con criterio dei cinque anni e sistema di revisione mensile per ricalibrazione progressiva basata sull'esperienza reale.</v>
      </c>
      <c r="D206" s="22">
        <f>'Problemi e soluzioni'!D206</f>
        <v>3</v>
      </c>
      <c r="E206" s="21">
        <f>'Sforzo ed Efficienza'!C206</f>
        <v>2.3999999999999999</v>
      </c>
      <c r="F206" s="21">
        <f>'Sforzo ed Efficienza'!H206</f>
        <v>3.3333333333333335</v>
      </c>
      <c r="G206" s="34">
        <f>'Sforzo ed Efficienza'!I206</f>
        <v>8</v>
      </c>
      <c r="H206" s="19" t="s">
        <v>832</v>
      </c>
      <c r="I206" s="40" t="s">
        <v>637</v>
      </c>
      <c r="J206" s="40" t="s">
        <v>637</v>
      </c>
      <c r="K206" s="40" t="s">
        <v>636</v>
      </c>
      <c r="L206" s="18"/>
      <c r="M206" s="1"/>
      <c r="N206" s="1"/>
      <c r="O206" s="1"/>
      <c r="P206" s="1"/>
      <c r="Q206" s="1"/>
      <c r="R206" s="1"/>
    </row>
    <row r="207" ht="51">
      <c r="A207" s="8"/>
      <c r="B207" s="22" t="str">
        <f>'Problemi e soluzioni'!C207</f>
        <v xml:space="preserve">Ridurre visivamente e concretamente la distanza percepita scegliendo il cambiamento più piccolo possibile che sia comunque nella direzione desiderata</v>
      </c>
      <c r="C207" s="22" t="str">
        <f>'Sforzo ed Efficienza'!D207</f>
        <v xml:space="preserve">Guidare la riduzione visiva della distanza percepita con il cambiamento più piccolo nella direzione desiderata e la misurazione del progresso in termini di comportamenti quotidiani invece che di risultati finali.</v>
      </c>
      <c r="D207" s="22">
        <f>'Problemi e soluzioni'!D207</f>
        <v>3</v>
      </c>
      <c r="E207" s="21">
        <f>'Sforzo ed Efficienza'!C207</f>
        <v>2.7999999999999998</v>
      </c>
      <c r="F207" s="21">
        <f>'Sforzo ed Efficienza'!H207</f>
        <v>3.3333333333333335</v>
      </c>
      <c r="G207" s="34">
        <f>'Sforzo ed Efficienza'!I207</f>
        <v>9.3333333333333339</v>
      </c>
      <c r="H207" s="19" t="s">
        <v>833</v>
      </c>
      <c r="I207" s="40" t="s">
        <v>637</v>
      </c>
      <c r="J207" s="40" t="s">
        <v>637</v>
      </c>
      <c r="K207" s="40" t="s">
        <v>636</v>
      </c>
      <c r="L207" s="18"/>
      <c r="M207" s="1"/>
      <c r="N207" s="1"/>
      <c r="O207" s="1"/>
      <c r="P207" s="1"/>
      <c r="Q207" s="1"/>
      <c r="R207" s="1"/>
    </row>
    <row r="208" ht="63.75">
      <c r="A208" s="8"/>
      <c r="B208" s="22" t="str">
        <f>'Problemi e soluzioni'!C208</f>
        <v xml:space="preserve">Praticare la domanda "è coerente con chi sono?" ogni volta che si sta per fare una scelta </v>
      </c>
      <c r="C208" s="22" t="str">
        <f>'Sforzo ed Efficienza'!D208</f>
        <v xml:space="preserve">Guidare l'esame critico dell'etichetta con raccolta di prove contrarie e costruzione di una narrativa identitaria alternativa vera già oggi con pratica della domanda cosa sto scegliendo di essere.</v>
      </c>
      <c r="D208" s="22">
        <f>'Problemi e soluzioni'!D208</f>
        <v>4</v>
      </c>
      <c r="E208" s="21">
        <f>'Sforzo ed Efficienza'!C208</f>
        <v>3</v>
      </c>
      <c r="F208" s="21">
        <f>'Sforzo ed Efficienza'!H208</f>
        <v>4</v>
      </c>
      <c r="G208" s="34">
        <f>'Sforzo ed Efficienza'!I208</f>
        <v>12</v>
      </c>
      <c r="H208" s="19" t="s">
        <v>834</v>
      </c>
      <c r="I208" s="40" t="s">
        <v>637</v>
      </c>
      <c r="J208" s="40" t="s">
        <v>637</v>
      </c>
      <c r="K208" s="40" t="s">
        <v>637</v>
      </c>
      <c r="L208" s="18"/>
      <c r="M208" s="1"/>
      <c r="N208" s="1"/>
      <c r="O208" s="1"/>
      <c r="P208" s="1"/>
      <c r="Q208" s="1"/>
      <c r="R208" s="1"/>
    </row>
    <row r="209" ht="63.75">
      <c r="A209" s="8"/>
      <c r="B209" s="22" t="str">
        <f>'Problemi e soluzioni'!C209</f>
        <v xml:space="preserve">Costruire un sistema deliberato di raccolta delle prove contrarie che compensi il bias di conferma automatico</v>
      </c>
      <c r="C209" s="22" t="str">
        <f>'Sforzo ed Efficienza'!D209</f>
        <v xml:space="preserve">Guidare la costruzione di un sistema deliberato di raccolta delle prove contrarie che compensi il bias di conferma automatico con registro fisico e celebrazione specifica del significato identitario di ogni azione.</v>
      </c>
      <c r="D209" s="22">
        <f>'Problemi e soluzioni'!D209</f>
        <v>4</v>
      </c>
      <c r="E209" s="21">
        <f>'Sforzo ed Efficienza'!C209</f>
        <v>3</v>
      </c>
      <c r="F209" s="21">
        <f>'Sforzo ed Efficienza'!H209</f>
        <v>4</v>
      </c>
      <c r="G209" s="34">
        <f>'Sforzo ed Efficienza'!I209</f>
        <v>12</v>
      </c>
      <c r="H209" s="19" t="s">
        <v>835</v>
      </c>
      <c r="I209" s="40" t="s">
        <v>637</v>
      </c>
      <c r="J209" s="40" t="s">
        <v>637</v>
      </c>
      <c r="K209" s="40" t="s">
        <v>637</v>
      </c>
      <c r="L209" s="18"/>
      <c r="M209" s="1"/>
      <c r="N209" s="1"/>
      <c r="O209" s="1"/>
      <c r="P209" s="1"/>
      <c r="Q209" s="1"/>
      <c r="R209" s="1"/>
    </row>
    <row r="210" ht="63.75">
      <c r="A210" s="8"/>
      <c r="B210" s="22" t="str">
        <f>'Problemi e soluzioni'!C210</f>
        <v xml:space="preserve">Identificare i pattern specifici del proprio sabotaggio e costruire un protocollo specifico per il momento di sabotaggio identificato</v>
      </c>
      <c r="C210" s="22" t="str">
        <f>'Sforzo ed Efficienza'!D210</f>
        <v xml:space="preserve">Guidare l'identificazione del pattern specifico del proprio sabotaggio e la costruzione di un protocollo predefinito per il momento critico identificato con pratica della consapevolezza in tempo reale.</v>
      </c>
      <c r="D210" s="22">
        <f>'Problemi e soluzioni'!D210</f>
        <v>4</v>
      </c>
      <c r="E210" s="21">
        <f>'Sforzo ed Efficienza'!C210</f>
        <v>3</v>
      </c>
      <c r="F210" s="21">
        <f>'Sforzo ed Efficienza'!H210</f>
        <v>4</v>
      </c>
      <c r="G210" s="34">
        <f>'Sforzo ed Efficienza'!I210</f>
        <v>12</v>
      </c>
      <c r="H210" s="19" t="s">
        <v>836</v>
      </c>
      <c r="I210" s="40" t="s">
        <v>637</v>
      </c>
      <c r="J210" s="40" t="s">
        <v>637</v>
      </c>
      <c r="K210" s="40" t="s">
        <v>637</v>
      </c>
      <c r="L210" s="18"/>
      <c r="M210" s="1"/>
      <c r="N210" s="1"/>
      <c r="O210" s="1"/>
      <c r="P210" s="1"/>
      <c r="Q210" s="1"/>
      <c r="R210" s="1"/>
    </row>
    <row r="211" ht="51">
      <c r="A211" s="8"/>
      <c r="B211" s="22" t="str">
        <f>'Problemi e soluzioni'!C211</f>
        <v xml:space="preserve">Costruire una memoria esterna che compensi la selettività della memoria interna</v>
      </c>
      <c r="C211" s="22" t="str">
        <f>'Sforzo ed Efficienza'!D211</f>
        <v xml:space="preserve">Guidare la costruzione di una memoria esterna con diario delle costanze e lista delle vittorie per compensare la selettività della memoria interna con revisione mensile del dato oggettivo.</v>
      </c>
      <c r="D211" s="22">
        <f>'Problemi e soluzioni'!D211</f>
        <v>4</v>
      </c>
      <c r="E211" s="21">
        <f>'Sforzo ed Efficienza'!C211</f>
        <v>3</v>
      </c>
      <c r="F211" s="21">
        <f>'Sforzo ed Efficienza'!H211</f>
        <v>4</v>
      </c>
      <c r="G211" s="34">
        <f>'Sforzo ed Efficienza'!I211</f>
        <v>12</v>
      </c>
      <c r="H211" s="19" t="s">
        <v>837</v>
      </c>
      <c r="I211" s="40" t="s">
        <v>637</v>
      </c>
      <c r="J211" s="40" t="s">
        <v>637</v>
      </c>
      <c r="K211" s="40" t="s">
        <v>637</v>
      </c>
      <c r="L211" s="18"/>
      <c r="M211" s="1"/>
      <c r="N211" s="1"/>
      <c r="O211" s="1"/>
      <c r="P211" s="1"/>
      <c r="Q211" s="1"/>
      <c r="R211" s="1"/>
    </row>
    <row r="212" ht="63.75">
      <c r="A212" s="8"/>
      <c r="B212" s="22" t="str">
        <f>'Problemi e soluzioni'!C212</f>
        <v xml:space="preserve">Riconoscere esplicitamente il meccanismo di protezione dell'etichetta negativa e sviluppare la capacità di tollerare il rischio del fallimento senza la protezione dell'etichetta</v>
      </c>
      <c r="C212" s="22" t="str">
        <f>'Sforzo ed Efficienza'!D212</f>
        <v xml:space="preserve">Spiegare il meccanismo di protezione dell'etichetta negativa e guidare lo sviluppo della capacità di tollerare il rischio senza protezione preventiva attraverso pratica deliberata in contesti a bassa posta.</v>
      </c>
      <c r="D212" s="22">
        <f>'Problemi e soluzioni'!D212</f>
        <v>4</v>
      </c>
      <c r="E212" s="21">
        <f>'Sforzo ed Efficienza'!C212</f>
        <v>2.6000000000000001</v>
      </c>
      <c r="F212" s="21">
        <f>'Sforzo ed Efficienza'!H212</f>
        <v>4</v>
      </c>
      <c r="G212" s="34">
        <f>'Sforzo ed Efficienza'!I212</f>
        <v>10.4</v>
      </c>
      <c r="H212" s="19" t="s">
        <v>838</v>
      </c>
      <c r="I212" s="41" t="s">
        <v>637</v>
      </c>
      <c r="J212" s="40" t="s">
        <v>637</v>
      </c>
      <c r="K212" s="40" t="s">
        <v>637</v>
      </c>
      <c r="L212" s="18"/>
      <c r="M212" s="1"/>
      <c r="N212" s="1"/>
      <c r="O212" s="1"/>
      <c r="P212" s="1"/>
      <c r="Q212" s="1"/>
      <c r="R212" s="1"/>
    </row>
    <row r="213" ht="51">
      <c r="A213" s="8"/>
      <c r="B213" s="22" t="str">
        <f>'Problemi e soluzioni'!C213</f>
        <v xml:space="preserve">Sostituire deliberatamente la domanda di default con una domanda diversa e misurare il progresso in termini di costruzione invece che in termini di resistenza </v>
      </c>
      <c r="C213" s="22" t="str">
        <f>'Sforzo ed Efficienza'!D213</f>
        <v xml:space="preserve">Guidare la sostituzione della domanda fino a quando con cosa sto costruendo e la costruzione di una visione concreta del percorso con misurazione in termini di costruzione invece che di resistenza.</v>
      </c>
      <c r="D213" s="22">
        <f>'Problemi e soluzioni'!D213</f>
        <v>4</v>
      </c>
      <c r="E213" s="21">
        <f>'Sforzo ed Efficienza'!C213</f>
        <v>2.6000000000000001</v>
      </c>
      <c r="F213" s="21">
        <f>'Sforzo ed Efficienza'!H213</f>
        <v>4</v>
      </c>
      <c r="G213" s="34">
        <f>'Sforzo ed Efficienza'!I213</f>
        <v>10.4</v>
      </c>
      <c r="H213" s="19" t="s">
        <v>839</v>
      </c>
      <c r="I213" s="42" t="s">
        <v>637</v>
      </c>
      <c r="J213" s="40" t="s">
        <v>637</v>
      </c>
      <c r="K213" s="40" t="s">
        <v>637</v>
      </c>
      <c r="L213" s="18"/>
      <c r="M213" s="1"/>
      <c r="N213" s="1"/>
      <c r="O213" s="1"/>
      <c r="P213" s="1"/>
      <c r="Q213" s="1"/>
      <c r="R213" s="1"/>
    </row>
    <row r="214">
      <c r="A214" s="1"/>
      <c r="B214" s="1"/>
      <c r="C214" s="1"/>
      <c r="D214" s="1"/>
      <c r="E214" s="1"/>
      <c r="F214" s="1"/>
      <c r="G214" s="1"/>
      <c r="H214" s="1"/>
      <c r="I214" s="43"/>
      <c r="J214" s="1"/>
      <c r="K214" s="1"/>
      <c r="L214" s="1"/>
      <c r="M214" s="1"/>
      <c r="N214" s="1"/>
      <c r="O214" s="1"/>
      <c r="P214" s="1"/>
      <c r="Q214" s="1"/>
      <c r="R214" s="1"/>
    </row>
    <row r="215">
      <c r="A215" s="1"/>
      <c r="B215" s="35" t="s">
        <v>418</v>
      </c>
      <c r="C215" s="18"/>
      <c r="D215" s="1"/>
      <c r="E215" s="1"/>
      <c r="F215" s="1"/>
      <c r="G215" s="1"/>
      <c r="H215" s="1"/>
      <c r="I215" s="1"/>
      <c r="J215" s="1"/>
      <c r="K215" s="1"/>
      <c r="L215" s="1"/>
      <c r="M215" s="1"/>
      <c r="N215" s="1"/>
      <c r="O215" s="1"/>
      <c r="P215" s="1"/>
      <c r="Q215" s="1"/>
      <c r="R215" s="1"/>
    </row>
    <row r="216">
      <c r="A216" s="1"/>
      <c r="B216" s="29"/>
      <c r="C216" s="1"/>
      <c r="D216" s="1"/>
      <c r="E216" s="1"/>
      <c r="F216" s="1"/>
      <c r="G216" s="1"/>
      <c r="H216" s="1"/>
      <c r="I216" s="1"/>
      <c r="J216" s="1"/>
      <c r="K216" s="1"/>
      <c r="L216" s="1"/>
      <c r="M216" s="1"/>
      <c r="N216" s="1"/>
      <c r="O216" s="1"/>
      <c r="P216" s="1"/>
      <c r="Q216" s="1"/>
      <c r="R216" s="1"/>
    </row>
    <row r="217">
      <c r="A217" s="1"/>
      <c r="B217" s="30" t="s">
        <v>419</v>
      </c>
      <c r="C217" s="31"/>
      <c r="D217" s="31"/>
      <c r="E217" s="31"/>
      <c r="F217" s="31"/>
      <c r="G217" s="31"/>
      <c r="H217" s="31"/>
      <c r="I217" s="31"/>
      <c r="J217" s="31"/>
      <c r="K217" s="18"/>
      <c r="L217" s="1"/>
      <c r="M217" s="1"/>
      <c r="N217" s="1"/>
      <c r="O217" s="1"/>
      <c r="P217" s="1"/>
      <c r="Q217" s="1"/>
      <c r="R217" s="1"/>
    </row>
    <row r="218">
      <c r="A218" s="1"/>
      <c r="B218" s="1"/>
      <c r="C218" s="1"/>
      <c r="D218" s="1"/>
      <c r="E218" s="1"/>
      <c r="F218" s="1"/>
      <c r="G218" s="1"/>
      <c r="H218" s="1"/>
      <c r="I218" s="1"/>
      <c r="J218" s="1"/>
      <c r="K218" s="1"/>
      <c r="L218" s="1"/>
      <c r="M218" s="1"/>
      <c r="N218" s="1"/>
      <c r="O218" s="1"/>
      <c r="P218" s="1"/>
      <c r="Q218" s="1"/>
      <c r="R218" s="1"/>
    </row>
    <row r="219">
      <c r="A219" s="1"/>
      <c r="B219" s="1"/>
      <c r="C219" s="1"/>
      <c r="D219" s="1"/>
      <c r="E219" s="1"/>
      <c r="F219" s="1"/>
      <c r="G219" s="1"/>
      <c r="H219" s="1"/>
      <c r="I219" s="1"/>
      <c r="J219" s="1"/>
      <c r="K219" s="1"/>
      <c r="L219" s="1"/>
      <c r="M219" s="1"/>
      <c r="N219" s="1"/>
      <c r="O219" s="1"/>
      <c r="P219" s="1"/>
      <c r="Q219" s="1"/>
      <c r="R219" s="1"/>
    </row>
    <row r="220">
      <c r="A220" s="1"/>
      <c r="B220" s="1"/>
      <c r="C220" s="1"/>
      <c r="D220" s="1"/>
      <c r="E220" s="1"/>
      <c r="F220" s="1"/>
      <c r="G220" s="1"/>
      <c r="H220" s="1"/>
      <c r="I220" s="1"/>
      <c r="J220" s="1"/>
      <c r="K220" s="1"/>
      <c r="L220" s="1"/>
      <c r="M220" s="1"/>
      <c r="N220" s="1"/>
      <c r="O220" s="1"/>
      <c r="P220" s="1"/>
      <c r="Q220" s="1"/>
      <c r="R220" s="1"/>
    </row>
    <row r="221">
      <c r="A221" s="1"/>
      <c r="B221" s="1"/>
      <c r="C221" s="1"/>
      <c r="D221" s="1"/>
      <c r="E221" s="1"/>
      <c r="F221" s="1"/>
      <c r="G221" s="1"/>
      <c r="H221" s="1"/>
      <c r="I221" s="1"/>
      <c r="J221" s="1"/>
      <c r="K221" s="1"/>
      <c r="L221" s="1"/>
      <c r="M221" s="1"/>
      <c r="N221" s="1"/>
      <c r="O221" s="1"/>
      <c r="P221" s="1"/>
      <c r="Q221" s="1"/>
      <c r="R221" s="1"/>
    </row>
    <row r="222">
      <c r="A222" s="1"/>
      <c r="B222" s="1"/>
      <c r="C222" s="1"/>
      <c r="D222" s="1"/>
      <c r="E222" s="1"/>
      <c r="F222" s="1"/>
      <c r="G222" s="1"/>
      <c r="H222" s="1"/>
      <c r="I222" s="1"/>
      <c r="J222" s="1"/>
      <c r="K222" s="1"/>
      <c r="L222" s="1"/>
      <c r="M222" s="1"/>
      <c r="N222" s="1"/>
      <c r="O222" s="1"/>
      <c r="P222" s="1"/>
      <c r="Q222" s="1"/>
      <c r="R222" s="1"/>
    </row>
    <row r="223">
      <c r="A223" s="1"/>
      <c r="B223" s="1"/>
      <c r="C223" s="1"/>
      <c r="D223" s="1"/>
      <c r="E223" s="1"/>
      <c r="F223" s="1"/>
      <c r="G223" s="1"/>
      <c r="H223" s="1"/>
      <c r="I223" s="1"/>
      <c r="J223" s="1"/>
      <c r="K223" s="1"/>
      <c r="L223" s="1"/>
      <c r="M223" s="1"/>
      <c r="N223" s="1"/>
      <c r="O223" s="1"/>
      <c r="P223" s="1"/>
      <c r="Q223" s="1"/>
      <c r="R223" s="1"/>
    </row>
    <row r="224">
      <c r="A224" s="1"/>
      <c r="B224" s="1"/>
      <c r="C224" s="1"/>
      <c r="D224" s="1"/>
      <c r="E224" s="1"/>
      <c r="F224" s="1"/>
      <c r="G224" s="1"/>
      <c r="H224" s="1"/>
      <c r="I224" s="1"/>
      <c r="J224" s="1"/>
      <c r="K224" s="1"/>
      <c r="L224" s="1"/>
      <c r="M224" s="1"/>
      <c r="N224" s="1"/>
      <c r="O224" s="1"/>
      <c r="P224" s="1"/>
      <c r="Q224" s="1"/>
      <c r="R224" s="1"/>
    </row>
    <row r="225">
      <c r="A225" s="1"/>
      <c r="B225" s="1"/>
      <c r="C225" s="1"/>
      <c r="D225" s="1"/>
      <c r="E225" s="1"/>
      <c r="F225" s="1"/>
      <c r="G225" s="1"/>
      <c r="H225" s="1"/>
      <c r="I225" s="1"/>
      <c r="J225" s="1"/>
      <c r="K225" s="1"/>
      <c r="L225" s="1"/>
      <c r="M225" s="1"/>
      <c r="N225" s="1"/>
      <c r="O225" s="1"/>
      <c r="P225" s="1"/>
      <c r="Q225" s="1"/>
      <c r="R225" s="1"/>
    </row>
    <row r="226">
      <c r="A226" s="1"/>
      <c r="B226" s="1"/>
      <c r="C226" s="1"/>
      <c r="D226" s="1"/>
      <c r="E226" s="1"/>
      <c r="F226" s="1"/>
      <c r="G226" s="1"/>
      <c r="H226" s="1"/>
      <c r="I226" s="1"/>
      <c r="J226" s="1"/>
      <c r="K226" s="1"/>
      <c r="L226" s="1"/>
      <c r="M226" s="1"/>
      <c r="N226" s="1"/>
      <c r="O226" s="1"/>
      <c r="P226" s="1"/>
      <c r="Q226" s="1"/>
      <c r="R226" s="1"/>
    </row>
    <row r="227">
      <c r="A227" s="1"/>
      <c r="B227" s="1"/>
      <c r="C227" s="1"/>
      <c r="D227" s="1"/>
      <c r="E227" s="1"/>
      <c r="F227" s="1"/>
      <c r="G227" s="1"/>
      <c r="H227" s="1"/>
      <c r="I227" s="1"/>
      <c r="J227" s="1"/>
      <c r="K227" s="1"/>
      <c r="L227" s="1"/>
      <c r="M227" s="1"/>
      <c r="N227" s="1"/>
      <c r="O227" s="1"/>
      <c r="P227" s="1"/>
      <c r="Q227" s="1"/>
      <c r="R227" s="1"/>
    </row>
    <row r="228">
      <c r="A228" s="1"/>
      <c r="B228" s="1"/>
      <c r="C228" s="1"/>
      <c r="D228" s="1"/>
      <c r="E228" s="1"/>
      <c r="F228" s="1"/>
      <c r="G228" s="1"/>
      <c r="H228" s="1"/>
      <c r="I228" s="1"/>
      <c r="J228" s="1"/>
      <c r="K228" s="1"/>
      <c r="L228" s="1"/>
      <c r="M228" s="1"/>
      <c r="N228" s="1"/>
      <c r="O228" s="1"/>
      <c r="P228" s="1"/>
      <c r="Q228" s="1"/>
      <c r="R228" s="1"/>
    </row>
    <row r="229">
      <c r="A229" s="1"/>
      <c r="B229" s="1"/>
      <c r="C229" s="1"/>
      <c r="D229" s="1"/>
      <c r="E229" s="1"/>
      <c r="F229" s="1"/>
      <c r="G229" s="1"/>
      <c r="H229" s="1"/>
      <c r="I229" s="1"/>
      <c r="J229" s="1"/>
      <c r="K229" s="1"/>
      <c r="L229" s="1"/>
      <c r="M229" s="1"/>
      <c r="N229" s="1"/>
      <c r="O229" s="1"/>
      <c r="P229" s="1"/>
      <c r="Q229" s="1"/>
      <c r="R229" s="1"/>
    </row>
    <row r="230">
      <c r="A230" s="1"/>
      <c r="B230" s="1"/>
      <c r="C230" s="1"/>
      <c r="D230" s="1"/>
      <c r="E230" s="1"/>
      <c r="F230" s="1"/>
      <c r="G230" s="1"/>
      <c r="H230" s="1"/>
      <c r="I230" s="1"/>
      <c r="J230" s="1"/>
      <c r="K230" s="1"/>
      <c r="L230" s="1"/>
      <c r="M230" s="1"/>
      <c r="N230" s="1"/>
      <c r="O230" s="1"/>
      <c r="P230" s="1"/>
      <c r="Q230" s="1"/>
      <c r="R230" s="1"/>
    </row>
    <row r="231">
      <c r="A231" s="1"/>
      <c r="B231" s="1"/>
      <c r="C231" s="1"/>
      <c r="D231" s="1"/>
      <c r="E231" s="1"/>
      <c r="F231" s="1"/>
      <c r="G231" s="1"/>
      <c r="H231" s="1"/>
      <c r="I231" s="1"/>
      <c r="J231" s="1"/>
      <c r="K231" s="1"/>
      <c r="L231" s="1"/>
      <c r="M231" s="1"/>
      <c r="N231" s="1"/>
      <c r="O231" s="1"/>
      <c r="P231" s="1"/>
      <c r="Q231" s="1"/>
      <c r="R231" s="1"/>
    </row>
    <row r="232">
      <c r="A232" s="1"/>
      <c r="B232" s="1"/>
      <c r="C232" s="1"/>
      <c r="D232" s="1"/>
      <c r="E232" s="1"/>
      <c r="F232" s="1"/>
      <c r="G232" s="1"/>
      <c r="H232" s="1"/>
      <c r="I232" s="1"/>
      <c r="J232" s="1"/>
      <c r="K232" s="1"/>
      <c r="L232" s="1"/>
      <c r="M232" s="1"/>
      <c r="N232" s="1"/>
      <c r="O232" s="1"/>
      <c r="P232" s="1"/>
      <c r="Q232" s="1"/>
      <c r="R232" s="1"/>
    </row>
    <row r="233">
      <c r="A233" s="1"/>
      <c r="B233" s="1"/>
      <c r="C233" s="1"/>
      <c r="D233" s="1"/>
      <c r="E233" s="1"/>
      <c r="F233" s="1"/>
      <c r="G233" s="1"/>
      <c r="H233" s="1"/>
      <c r="I233" s="1"/>
      <c r="J233" s="1"/>
      <c r="K233" s="1"/>
      <c r="L233" s="1"/>
      <c r="M233" s="1"/>
      <c r="N233" s="1"/>
      <c r="O233" s="1"/>
      <c r="P233" s="1"/>
      <c r="Q233" s="1"/>
      <c r="R233" s="1"/>
    </row>
    <row r="234">
      <c r="A234" s="1"/>
      <c r="B234" s="1"/>
      <c r="C234" s="1"/>
      <c r="D234" s="1"/>
      <c r="E234" s="1"/>
      <c r="F234" s="1"/>
      <c r="G234" s="1"/>
      <c r="H234" s="1"/>
      <c r="I234" s="1"/>
      <c r="J234" s="1"/>
      <c r="K234" s="1"/>
      <c r="L234" s="1"/>
      <c r="M234" s="1"/>
      <c r="N234" s="1"/>
      <c r="O234" s="1"/>
      <c r="P234" s="1"/>
      <c r="Q234" s="1"/>
      <c r="R234" s="1"/>
    </row>
    <row r="235">
      <c r="A235" s="1"/>
      <c r="B235" s="1"/>
      <c r="C235" s="1"/>
      <c r="D235" s="1"/>
      <c r="E235" s="1"/>
      <c r="F235" s="1"/>
      <c r="G235" s="1"/>
      <c r="H235" s="1"/>
      <c r="I235" s="1"/>
      <c r="J235" s="1"/>
      <c r="K235" s="1"/>
      <c r="L235" s="1"/>
      <c r="M235" s="1"/>
      <c r="N235" s="1"/>
      <c r="O235" s="1"/>
      <c r="P235" s="1"/>
      <c r="Q235" s="1"/>
      <c r="R235" s="1"/>
    </row>
    <row r="236">
      <c r="A236" s="1"/>
      <c r="B236" s="1"/>
      <c r="C236" s="1"/>
      <c r="D236" s="1"/>
      <c r="E236" s="1"/>
      <c r="F236" s="1"/>
      <c r="G236" s="1"/>
      <c r="H236" s="1"/>
      <c r="I236" s="1"/>
      <c r="J236" s="1"/>
      <c r="K236" s="1"/>
      <c r="L236" s="1"/>
      <c r="M236" s="1"/>
      <c r="N236" s="1"/>
      <c r="O236" s="1"/>
      <c r="P236" s="1"/>
      <c r="Q236" s="1"/>
      <c r="R236" s="1"/>
    </row>
    <row r="237">
      <c r="A237" s="1"/>
      <c r="B237" s="1"/>
      <c r="C237" s="1"/>
      <c r="D237" s="1"/>
      <c r="E237" s="1"/>
      <c r="F237" s="1"/>
      <c r="G237" s="1"/>
      <c r="H237" s="1"/>
      <c r="I237" s="1"/>
      <c r="J237" s="1"/>
      <c r="K237" s="1"/>
      <c r="L237" s="1"/>
      <c r="M237" s="1"/>
      <c r="N237" s="1"/>
      <c r="O237" s="1"/>
      <c r="P237" s="1"/>
      <c r="Q237" s="1"/>
      <c r="R237" s="1"/>
    </row>
    <row r="238">
      <c r="A238" s="1"/>
      <c r="B238" s="1"/>
      <c r="C238" s="1"/>
      <c r="D238" s="1"/>
      <c r="E238" s="1"/>
      <c r="F238" s="1"/>
      <c r="G238" s="1"/>
      <c r="H238" s="1"/>
      <c r="I238" s="1"/>
      <c r="J238" s="1"/>
      <c r="K238" s="1"/>
      <c r="L238" s="1"/>
      <c r="M238" s="1"/>
      <c r="N238" s="1"/>
      <c r="O238" s="1"/>
      <c r="P238" s="1"/>
      <c r="Q238" s="1"/>
      <c r="R238" s="1"/>
    </row>
    <row r="239">
      <c r="A239" s="1"/>
      <c r="B239" s="1"/>
      <c r="C239" s="1"/>
      <c r="D239" s="1"/>
      <c r="E239" s="1"/>
      <c r="F239" s="1"/>
      <c r="G239" s="1"/>
      <c r="H239" s="1"/>
      <c r="I239" s="1"/>
      <c r="J239" s="1"/>
      <c r="K239" s="1"/>
      <c r="L239" s="1"/>
      <c r="M239" s="1"/>
      <c r="N239" s="1"/>
      <c r="O239" s="1"/>
      <c r="P239" s="1"/>
      <c r="Q239" s="1"/>
      <c r="R239" s="1"/>
    </row>
    <row r="240">
      <c r="A240" s="1"/>
      <c r="B240" s="1"/>
      <c r="C240" s="1"/>
      <c r="D240" s="1"/>
      <c r="E240" s="1"/>
      <c r="F240" s="1"/>
      <c r="G240" s="1"/>
      <c r="H240" s="1"/>
      <c r="I240" s="1"/>
      <c r="J240" s="1"/>
      <c r="K240" s="1"/>
      <c r="L240" s="1"/>
      <c r="M240" s="1"/>
      <c r="N240" s="1"/>
      <c r="O240" s="1"/>
      <c r="P240" s="1"/>
      <c r="Q240" s="1"/>
      <c r="R240" s="1"/>
    </row>
    <row r="241">
      <c r="A241" s="1"/>
      <c r="B241" s="1"/>
      <c r="C241" s="1"/>
      <c r="D241" s="1"/>
      <c r="E241" s="1"/>
      <c r="F241" s="1"/>
      <c r="G241" s="1"/>
      <c r="H241" s="1"/>
      <c r="I241" s="1"/>
      <c r="J241" s="1"/>
      <c r="K241" s="1"/>
      <c r="L241" s="1"/>
      <c r="M241" s="1"/>
      <c r="N241" s="1"/>
      <c r="O241" s="1"/>
      <c r="P241" s="1"/>
      <c r="Q241" s="1"/>
      <c r="R241" s="1"/>
    </row>
    <row r="242">
      <c r="A242" s="1"/>
      <c r="B242" s="1"/>
      <c r="C242" s="1"/>
      <c r="D242" s="1"/>
      <c r="E242" s="1"/>
      <c r="F242" s="1"/>
      <c r="G242" s="1"/>
      <c r="H242" s="1"/>
      <c r="I242" s="1"/>
      <c r="J242" s="1"/>
      <c r="K242" s="1"/>
      <c r="L242" s="1"/>
      <c r="M242" s="1"/>
      <c r="N242" s="1"/>
      <c r="O242" s="1"/>
      <c r="P242" s="1"/>
      <c r="Q242" s="1"/>
      <c r="R242" s="1"/>
    </row>
    <row r="243">
      <c r="A243" s="1"/>
      <c r="B243" s="1"/>
      <c r="C243" s="1"/>
      <c r="D243" s="1"/>
      <c r="E243" s="1"/>
      <c r="F243" s="1"/>
      <c r="G243" s="1"/>
      <c r="H243" s="1"/>
      <c r="I243" s="1"/>
      <c r="J243" s="1"/>
      <c r="K243" s="1"/>
      <c r="L243" s="1"/>
      <c r="M243" s="1"/>
      <c r="N243" s="1"/>
      <c r="O243" s="1"/>
      <c r="P243" s="1"/>
      <c r="Q243" s="1"/>
      <c r="R243" s="1"/>
    </row>
    <row r="244">
      <c r="A244" s="1"/>
      <c r="B244" s="1"/>
      <c r="C244" s="1"/>
      <c r="D244" s="1"/>
      <c r="E244" s="1"/>
      <c r="F244" s="1"/>
      <c r="G244" s="1"/>
      <c r="H244" s="1"/>
      <c r="I244" s="1"/>
      <c r="J244" s="1"/>
      <c r="K244" s="1"/>
      <c r="L244" s="1"/>
      <c r="M244" s="1"/>
      <c r="N244" s="1"/>
      <c r="O244" s="1"/>
      <c r="P244" s="1"/>
      <c r="Q244" s="1"/>
      <c r="R244" s="1"/>
    </row>
    <row r="245">
      <c r="A245" s="1"/>
      <c r="B245" s="1"/>
      <c r="C245" s="1"/>
      <c r="D245" s="1"/>
      <c r="E245" s="1"/>
      <c r="F245" s="1"/>
      <c r="G245" s="1"/>
      <c r="H245" s="1"/>
      <c r="I245" s="1"/>
      <c r="J245" s="1"/>
      <c r="K245" s="1"/>
      <c r="L245" s="1"/>
      <c r="M245" s="1"/>
      <c r="N245" s="1"/>
      <c r="O245" s="1"/>
      <c r="P245" s="1"/>
      <c r="Q245" s="1"/>
      <c r="R245" s="1"/>
    </row>
    <row r="246">
      <c r="A246" s="1"/>
      <c r="B246" s="1"/>
      <c r="C246" s="1"/>
      <c r="D246" s="1"/>
      <c r="E246" s="1"/>
      <c r="F246" s="1"/>
      <c r="G246" s="1"/>
      <c r="H246" s="1"/>
      <c r="I246" s="1"/>
      <c r="J246" s="1"/>
      <c r="K246" s="1"/>
      <c r="L246" s="1"/>
      <c r="M246" s="1"/>
      <c r="N246" s="1"/>
      <c r="O246" s="1"/>
      <c r="P246" s="1"/>
      <c r="Q246" s="1"/>
      <c r="R246" s="1"/>
    </row>
    <row r="247">
      <c r="A247" s="1"/>
      <c r="B247" s="1"/>
      <c r="C247" s="1"/>
      <c r="D247" s="1"/>
      <c r="E247" s="1"/>
      <c r="F247" s="1"/>
      <c r="G247" s="1"/>
      <c r="H247" s="1"/>
      <c r="I247" s="1"/>
      <c r="J247" s="1"/>
      <c r="K247" s="1"/>
      <c r="L247" s="1"/>
      <c r="M247" s="1"/>
      <c r="N247" s="1"/>
      <c r="O247" s="1"/>
      <c r="P247" s="1"/>
      <c r="Q247" s="1"/>
      <c r="R247" s="1"/>
    </row>
    <row r="248">
      <c r="A248" s="1"/>
      <c r="B248" s="1"/>
      <c r="C248" s="1"/>
      <c r="D248" s="1"/>
      <c r="E248" s="1"/>
      <c r="F248" s="1"/>
      <c r="G248" s="1"/>
      <c r="H248" s="1"/>
      <c r="I248" s="1"/>
      <c r="J248" s="1"/>
      <c r="K248" s="1"/>
      <c r="L248" s="1"/>
      <c r="M248" s="1"/>
      <c r="N248" s="1"/>
      <c r="O248" s="1"/>
      <c r="P248" s="1"/>
      <c r="Q248" s="1"/>
      <c r="R248" s="1"/>
    </row>
    <row r="249">
      <c r="A249" s="1"/>
      <c r="B249" s="1"/>
      <c r="C249" s="1"/>
      <c r="D249" s="1"/>
      <c r="E249" s="1"/>
      <c r="F249" s="1"/>
      <c r="G249" s="1"/>
      <c r="H249" s="1"/>
      <c r="I249" s="1"/>
      <c r="J249" s="1"/>
      <c r="K249" s="1"/>
      <c r="L249" s="1"/>
      <c r="M249" s="1"/>
      <c r="N249" s="1"/>
      <c r="O249" s="1"/>
      <c r="P249" s="1"/>
      <c r="Q249" s="1"/>
      <c r="R249" s="1"/>
    </row>
    <row r="250">
      <c r="A250" s="1"/>
      <c r="B250" s="1"/>
      <c r="C250" s="1"/>
      <c r="D250" s="1"/>
      <c r="E250" s="1"/>
      <c r="F250" s="1"/>
      <c r="G250" s="1"/>
      <c r="H250" s="1"/>
      <c r="I250" s="1"/>
      <c r="J250" s="1"/>
      <c r="K250" s="1"/>
      <c r="L250" s="1"/>
      <c r="M250" s="1"/>
      <c r="N250" s="1"/>
      <c r="O250" s="1"/>
      <c r="P250" s="1"/>
      <c r="Q250" s="1"/>
      <c r="R250" s="1"/>
    </row>
    <row r="251">
      <c r="A251" s="1"/>
      <c r="B251" s="1"/>
      <c r="C251" s="1"/>
      <c r="D251" s="1"/>
      <c r="E251" s="1"/>
      <c r="F251" s="1"/>
      <c r="G251" s="1"/>
      <c r="H251" s="1"/>
      <c r="I251" s="1"/>
      <c r="J251" s="1"/>
      <c r="K251" s="1"/>
      <c r="L251" s="1"/>
      <c r="M251" s="1"/>
      <c r="N251" s="1"/>
      <c r="O251" s="1"/>
      <c r="P251" s="1"/>
      <c r="Q251" s="1"/>
      <c r="R251" s="1"/>
    </row>
    <row r="252">
      <c r="A252" s="1"/>
      <c r="B252" s="1"/>
      <c r="C252" s="1"/>
      <c r="D252" s="1"/>
      <c r="E252" s="1"/>
      <c r="F252" s="1"/>
      <c r="G252" s="1"/>
      <c r="H252" s="1"/>
      <c r="I252" s="1"/>
      <c r="J252" s="1"/>
      <c r="K252" s="1"/>
      <c r="L252" s="1"/>
      <c r="M252" s="1"/>
      <c r="N252" s="1"/>
      <c r="O252" s="1"/>
      <c r="P252" s="1"/>
      <c r="Q252" s="1"/>
      <c r="R252" s="1"/>
    </row>
    <row r="253">
      <c r="A253" s="1"/>
      <c r="B253" s="1"/>
      <c r="C253" s="1"/>
      <c r="D253" s="1"/>
      <c r="E253" s="1"/>
      <c r="F253" s="1"/>
      <c r="G253" s="1"/>
      <c r="H253" s="1"/>
      <c r="I253" s="1"/>
      <c r="J253" s="1"/>
      <c r="K253" s="1"/>
      <c r="L253" s="1"/>
      <c r="M253" s="1"/>
      <c r="N253" s="1"/>
      <c r="O253" s="1"/>
      <c r="P253" s="1"/>
      <c r="Q253" s="1"/>
      <c r="R253" s="1"/>
    </row>
    <row r="254">
      <c r="A254" s="1"/>
      <c r="B254" s="1"/>
      <c r="C254" s="1"/>
      <c r="D254" s="1"/>
      <c r="E254" s="1"/>
      <c r="F254" s="1"/>
      <c r="G254" s="1"/>
      <c r="H254" s="1"/>
      <c r="I254" s="1"/>
      <c r="J254" s="1"/>
      <c r="K254" s="1"/>
      <c r="L254" s="1"/>
      <c r="M254" s="1"/>
      <c r="N254" s="1"/>
      <c r="O254" s="1"/>
      <c r="P254" s="1"/>
      <c r="Q254" s="1"/>
      <c r="R254" s="1"/>
    </row>
    <row r="255">
      <c r="A255" s="1"/>
      <c r="B255" s="1"/>
      <c r="C255" s="1"/>
      <c r="D255" s="1"/>
      <c r="E255" s="1"/>
      <c r="F255" s="1"/>
      <c r="G255" s="1"/>
      <c r="H255" s="1"/>
      <c r="I255" s="1"/>
      <c r="J255" s="1"/>
      <c r="K255" s="1"/>
      <c r="L255" s="1"/>
      <c r="M255" s="1"/>
      <c r="N255" s="1"/>
      <c r="O255" s="1"/>
      <c r="P255" s="1"/>
      <c r="Q255" s="1"/>
      <c r="R255" s="1"/>
    </row>
    <row r="256">
      <c r="A256" s="1"/>
      <c r="B256" s="1"/>
      <c r="C256" s="1"/>
      <c r="D256" s="1"/>
      <c r="E256" s="1"/>
      <c r="F256" s="1"/>
      <c r="G256" s="1"/>
      <c r="H256" s="1"/>
      <c r="I256" s="1"/>
      <c r="J256" s="1"/>
      <c r="K256" s="1"/>
      <c r="L256" s="1"/>
      <c r="M256" s="1"/>
      <c r="N256" s="1"/>
      <c r="O256" s="1"/>
      <c r="P256" s="1"/>
      <c r="Q256" s="1"/>
      <c r="R256" s="1"/>
    </row>
    <row r="257">
      <c r="A257" s="1"/>
      <c r="B257" s="1"/>
      <c r="C257" s="1"/>
      <c r="D257" s="1"/>
      <c r="E257" s="1"/>
      <c r="F257" s="1"/>
      <c r="G257" s="1"/>
      <c r="H257" s="1"/>
      <c r="I257" s="1"/>
      <c r="J257" s="1"/>
      <c r="K257" s="1"/>
      <c r="L257" s="1"/>
      <c r="M257" s="1"/>
      <c r="N257" s="1"/>
      <c r="O257" s="1"/>
      <c r="P257" s="1"/>
      <c r="Q257" s="1"/>
      <c r="R257" s="1"/>
    </row>
    <row r="258">
      <c r="A258" s="1"/>
      <c r="B258" s="1"/>
      <c r="C258" s="1"/>
      <c r="D258" s="1"/>
      <c r="E258" s="1"/>
      <c r="F258" s="1"/>
      <c r="G258" s="1"/>
      <c r="H258" s="1"/>
      <c r="I258" s="1"/>
      <c r="J258" s="1"/>
      <c r="K258" s="1"/>
      <c r="L258" s="1"/>
      <c r="M258" s="1"/>
      <c r="N258" s="1"/>
      <c r="O258" s="1"/>
      <c r="P258" s="1"/>
      <c r="Q258" s="1"/>
      <c r="R258" s="1"/>
    </row>
    <row r="259">
      <c r="A259" s="1"/>
      <c r="L259" s="1"/>
      <c r="M259" s="1"/>
      <c r="N259" s="1"/>
      <c r="O259" s="1"/>
      <c r="P259" s="1"/>
      <c r="Q259" s="1"/>
      <c r="R259" s="1"/>
    </row>
    <row r="260">
      <c r="A260" s="1"/>
      <c r="L260" s="1"/>
      <c r="M260" s="1"/>
      <c r="N260" s="1"/>
      <c r="O260" s="1"/>
      <c r="P260" s="1"/>
      <c r="Q260" s="1"/>
      <c r="R260" s="1"/>
    </row>
    <row r="261">
      <c r="A261" s="1"/>
      <c r="L261" s="1"/>
      <c r="M261" s="1"/>
      <c r="N261" s="1"/>
      <c r="O261" s="1"/>
      <c r="P261" s="1"/>
      <c r="Q261" s="1"/>
      <c r="R261" s="1"/>
    </row>
    <row r="262">
      <c r="A262" s="1"/>
      <c r="L262" s="1"/>
      <c r="M262" s="1"/>
      <c r="N262" s="1"/>
      <c r="O262" s="1"/>
      <c r="P262" s="1"/>
      <c r="Q262" s="1"/>
      <c r="R262" s="1"/>
    </row>
    <row r="263">
      <c r="A263" s="1"/>
      <c r="L263" s="1"/>
      <c r="M263" s="1"/>
      <c r="N263" s="1"/>
      <c r="O263" s="1"/>
      <c r="P263" s="1"/>
      <c r="Q263" s="1"/>
      <c r="R263" s="1"/>
    </row>
    <row r="264">
      <c r="A264" s="1"/>
      <c r="L264" s="1"/>
      <c r="M264" s="1"/>
      <c r="N264" s="1"/>
      <c r="O264" s="1"/>
      <c r="P264" s="1"/>
      <c r="Q264" s="1"/>
      <c r="R264" s="1"/>
    </row>
    <row r="265">
      <c r="A265" s="1"/>
      <c r="L265" s="1"/>
      <c r="M265" s="1"/>
      <c r="N265" s="1"/>
      <c r="O265" s="1"/>
      <c r="P265" s="1"/>
      <c r="Q265" s="1"/>
      <c r="R265" s="1"/>
    </row>
    <row r="266">
      <c r="A266" s="1"/>
      <c r="L266" s="1"/>
      <c r="M266" s="1"/>
      <c r="N266" s="1"/>
      <c r="O266" s="1"/>
      <c r="P266" s="1"/>
      <c r="Q266" s="1"/>
      <c r="R266" s="1"/>
    </row>
    <row r="267">
      <c r="A267" s="1"/>
      <c r="L267" s="1"/>
      <c r="M267" s="1"/>
      <c r="N267" s="1"/>
      <c r="O267" s="1"/>
      <c r="P267" s="1"/>
      <c r="Q267" s="1"/>
      <c r="R267" s="1"/>
    </row>
    <row r="268">
      <c r="A268" s="1"/>
      <c r="L268" s="1"/>
      <c r="M268" s="1"/>
      <c r="N268" s="1"/>
      <c r="O268" s="1"/>
      <c r="P268" s="1"/>
      <c r="Q268" s="1"/>
      <c r="R268" s="1"/>
    </row>
    <row r="269">
      <c r="A269" s="1"/>
      <c r="L269" s="1"/>
      <c r="M269" s="1"/>
      <c r="N269" s="1"/>
      <c r="O269" s="1"/>
      <c r="P269" s="1"/>
      <c r="Q269" s="1"/>
      <c r="R269" s="1"/>
    </row>
    <row r="270">
      <c r="A270" s="1"/>
      <c r="L270" s="1"/>
      <c r="M270" s="1"/>
      <c r="N270" s="1"/>
      <c r="O270" s="1"/>
      <c r="P270" s="1"/>
      <c r="Q270" s="1"/>
      <c r="R270" s="1"/>
    </row>
    <row r="271">
      <c r="A271" s="1"/>
      <c r="L271" s="1"/>
      <c r="M271" s="1"/>
      <c r="N271" s="1"/>
      <c r="O271" s="1"/>
      <c r="P271" s="1"/>
      <c r="Q271" s="1"/>
      <c r="R271" s="1"/>
    </row>
    <row r="272">
      <c r="A272" s="1"/>
      <c r="L272" s="1"/>
      <c r="M272" s="1"/>
      <c r="N272" s="1"/>
      <c r="O272" s="1"/>
      <c r="P272" s="1"/>
      <c r="Q272" s="1"/>
      <c r="R272" s="1"/>
    </row>
    <row r="273">
      <c r="A273" s="1"/>
      <c r="L273" s="1"/>
      <c r="M273" s="1"/>
      <c r="N273" s="1"/>
      <c r="O273" s="1"/>
      <c r="P273" s="1"/>
      <c r="Q273" s="1"/>
      <c r="R273" s="1"/>
    </row>
    <row r="274">
      <c r="A274" s="1"/>
      <c r="L274" s="1"/>
      <c r="M274" s="1"/>
      <c r="N274" s="1"/>
      <c r="O274" s="1"/>
      <c r="P274" s="1"/>
      <c r="Q274" s="1"/>
      <c r="R274" s="1"/>
    </row>
    <row r="275">
      <c r="A275" s="1"/>
      <c r="L275" s="1"/>
      <c r="M275" s="1"/>
      <c r="N275" s="1"/>
      <c r="O275" s="1"/>
      <c r="P275" s="1"/>
      <c r="Q275" s="1"/>
      <c r="R275" s="1"/>
    </row>
    <row r="276">
      <c r="A276" s="1"/>
      <c r="L276" s="1"/>
      <c r="M276" s="1"/>
      <c r="N276" s="1"/>
      <c r="O276" s="1"/>
      <c r="P276" s="1"/>
      <c r="Q276" s="1"/>
      <c r="R276" s="1"/>
    </row>
    <row r="277">
      <c r="A277" s="1"/>
      <c r="L277" s="1"/>
      <c r="M277" s="1"/>
      <c r="N277" s="1"/>
      <c r="O277" s="1"/>
      <c r="P277" s="1"/>
      <c r="Q277" s="1"/>
      <c r="R277" s="1"/>
    </row>
    <row r="278">
      <c r="A278" s="1"/>
      <c r="L278" s="1"/>
      <c r="M278" s="1"/>
      <c r="N278" s="1"/>
      <c r="O278" s="1"/>
      <c r="P278" s="1"/>
      <c r="Q278" s="1"/>
      <c r="R278" s="1"/>
    </row>
    <row r="279">
      <c r="A279" s="1"/>
      <c r="L279" s="1"/>
      <c r="M279" s="1"/>
      <c r="N279" s="1"/>
      <c r="O279" s="1"/>
      <c r="P279" s="1"/>
      <c r="Q279" s="1"/>
      <c r="R279" s="1"/>
    </row>
    <row r="280">
      <c r="A280" s="1"/>
      <c r="L280" s="1"/>
      <c r="M280" s="1"/>
      <c r="N280" s="1"/>
      <c r="O280" s="1"/>
      <c r="P280" s="1"/>
      <c r="Q280" s="1"/>
      <c r="R280" s="1"/>
    </row>
    <row r="281">
      <c r="A281" s="1"/>
      <c r="L281" s="1"/>
      <c r="M281" s="1"/>
      <c r="N281" s="1"/>
      <c r="O281" s="1"/>
      <c r="P281" s="1"/>
      <c r="Q281" s="1"/>
      <c r="R281" s="1"/>
    </row>
    <row r="282">
      <c r="A282" s="1"/>
      <c r="L282" s="1"/>
      <c r="M282" s="1"/>
      <c r="N282" s="1"/>
      <c r="O282" s="1"/>
      <c r="P282" s="1"/>
      <c r="Q282" s="1"/>
      <c r="R282" s="1"/>
    </row>
    <row r="283">
      <c r="A283" s="1"/>
      <c r="L283" s="1"/>
      <c r="M283" s="1"/>
      <c r="N283" s="1"/>
      <c r="O283" s="1"/>
      <c r="P283" s="1"/>
      <c r="Q283" s="1"/>
      <c r="R283" s="1"/>
    </row>
    <row r="284">
      <c r="A284" s="1"/>
      <c r="L284" s="1"/>
      <c r="M284" s="1"/>
      <c r="N284" s="1"/>
      <c r="O284" s="1"/>
      <c r="P284" s="1"/>
      <c r="Q284" s="1"/>
      <c r="R284" s="1"/>
    </row>
    <row r="285">
      <c r="A285" s="1"/>
      <c r="L285" s="1"/>
      <c r="M285" s="1"/>
      <c r="N285" s="1"/>
      <c r="O285" s="1"/>
      <c r="P285" s="1"/>
      <c r="Q285" s="1"/>
      <c r="R285" s="1"/>
    </row>
    <row r="286">
      <c r="A286" s="1"/>
      <c r="L286" s="1"/>
      <c r="M286" s="1"/>
      <c r="N286" s="1"/>
      <c r="O286" s="1"/>
      <c r="P286" s="1"/>
      <c r="Q286" s="1"/>
      <c r="R286" s="1"/>
    </row>
    <row r="287">
      <c r="A287" s="1"/>
      <c r="L287" s="1"/>
      <c r="M287" s="1"/>
      <c r="N287" s="1"/>
      <c r="O287" s="1"/>
      <c r="P287" s="1"/>
      <c r="Q287" s="1"/>
      <c r="R287" s="1"/>
    </row>
    <row r="288">
      <c r="A288" s="1"/>
      <c r="L288" s="1"/>
      <c r="M288" s="1"/>
      <c r="N288" s="1"/>
      <c r="O288" s="1"/>
      <c r="P288" s="1"/>
      <c r="Q288" s="1"/>
      <c r="R288" s="1"/>
    </row>
    <row r="289">
      <c r="A289" s="1"/>
      <c r="L289" s="1"/>
      <c r="M289" s="1"/>
      <c r="N289" s="1"/>
      <c r="O289" s="1"/>
      <c r="P289" s="1"/>
      <c r="Q289" s="1"/>
      <c r="R289" s="1"/>
    </row>
    <row r="290">
      <c r="A290" s="1"/>
      <c r="L290" s="1"/>
      <c r="M290" s="1"/>
      <c r="N290" s="1"/>
      <c r="O290" s="1"/>
      <c r="P290" s="1"/>
      <c r="Q290" s="1"/>
      <c r="R290" s="1"/>
    </row>
    <row r="291">
      <c r="A291" s="1"/>
      <c r="L291" s="1"/>
      <c r="M291" s="1"/>
      <c r="N291" s="1"/>
      <c r="O291" s="1"/>
      <c r="P291" s="1"/>
      <c r="Q291" s="1"/>
      <c r="R291" s="1"/>
    </row>
    <row r="292">
      <c r="A292" s="1"/>
      <c r="L292" s="1"/>
      <c r="M292" s="1"/>
      <c r="N292" s="1"/>
      <c r="O292" s="1"/>
      <c r="P292" s="1"/>
      <c r="Q292" s="1"/>
      <c r="R292" s="1"/>
    </row>
    <row r="293">
      <c r="A293" s="1"/>
      <c r="L293" s="1"/>
      <c r="M293" s="1"/>
      <c r="N293" s="1"/>
      <c r="O293" s="1"/>
      <c r="P293" s="1"/>
      <c r="Q293" s="1"/>
      <c r="R293" s="1"/>
    </row>
    <row r="294">
      <c r="A294" s="1"/>
      <c r="L294" s="1"/>
      <c r="M294" s="1"/>
      <c r="N294" s="1"/>
      <c r="O294" s="1"/>
      <c r="P294" s="1"/>
      <c r="Q294" s="1"/>
      <c r="R294" s="1"/>
    </row>
    <row r="295">
      <c r="A295" s="1"/>
      <c r="L295" s="1"/>
      <c r="M295" s="1"/>
      <c r="N295" s="1"/>
      <c r="O295" s="1"/>
      <c r="P295" s="1"/>
      <c r="Q295" s="1"/>
      <c r="R295" s="1"/>
    </row>
    <row r="296">
      <c r="A296" s="1"/>
      <c r="L296" s="1"/>
      <c r="M296" s="1"/>
      <c r="N296" s="1"/>
      <c r="O296" s="1"/>
      <c r="P296" s="1"/>
      <c r="Q296" s="1"/>
      <c r="R296" s="1"/>
    </row>
    <row r="297">
      <c r="A297" s="1"/>
      <c r="L297" s="1"/>
      <c r="M297" s="1"/>
      <c r="N297" s="1"/>
      <c r="O297" s="1"/>
      <c r="P297" s="1"/>
      <c r="Q297" s="1"/>
      <c r="R297" s="1"/>
    </row>
    <row r="298">
      <c r="A298" s="1"/>
      <c r="L298" s="1"/>
      <c r="M298" s="1"/>
      <c r="N298" s="1"/>
      <c r="O298" s="1"/>
      <c r="P298" s="1"/>
      <c r="Q298" s="1"/>
      <c r="R298" s="1"/>
    </row>
    <row r="299">
      <c r="A299" s="1"/>
      <c r="L299" s="1"/>
      <c r="M299" s="1"/>
      <c r="N299" s="1"/>
      <c r="O299" s="1"/>
      <c r="P299" s="1"/>
      <c r="Q299" s="1"/>
      <c r="R299" s="1"/>
    </row>
    <row r="300">
      <c r="A300" s="1"/>
      <c r="L300" s="1"/>
      <c r="M300" s="1"/>
      <c r="N300" s="1"/>
      <c r="O300" s="1"/>
      <c r="P300" s="1"/>
      <c r="Q300" s="1"/>
      <c r="R300" s="1"/>
    </row>
    <row r="301">
      <c r="A301" s="1"/>
      <c r="L301" s="1"/>
      <c r="M301" s="1"/>
      <c r="N301" s="1"/>
      <c r="O301" s="1"/>
      <c r="P301" s="1"/>
      <c r="Q301" s="1"/>
      <c r="R301" s="1"/>
    </row>
    <row r="302">
      <c r="A302" s="1"/>
      <c r="L302" s="1"/>
      <c r="M302" s="1"/>
      <c r="N302" s="1"/>
      <c r="O302" s="1"/>
      <c r="P302" s="1"/>
      <c r="Q302" s="1"/>
      <c r="R302" s="1"/>
    </row>
    <row r="303">
      <c r="A303" s="1"/>
      <c r="L303" s="1"/>
      <c r="M303" s="1"/>
      <c r="N303" s="1"/>
      <c r="O303" s="1"/>
      <c r="P303" s="1"/>
      <c r="Q303" s="1"/>
      <c r="R303" s="1"/>
    </row>
    <row r="304">
      <c r="A304" s="1"/>
      <c r="L304" s="1"/>
      <c r="M304" s="1"/>
      <c r="N304" s="1"/>
      <c r="O304" s="1"/>
      <c r="P304" s="1"/>
      <c r="Q304" s="1"/>
      <c r="R304" s="1"/>
    </row>
    <row r="305">
      <c r="A305" s="1"/>
      <c r="L305" s="1"/>
      <c r="M305" s="1"/>
      <c r="N305" s="1"/>
      <c r="O305" s="1"/>
      <c r="P305" s="1"/>
      <c r="Q305" s="1"/>
      <c r="R305" s="1"/>
    </row>
    <row r="306">
      <c r="A306" s="1"/>
      <c r="L306" s="1"/>
      <c r="M306" s="1"/>
      <c r="N306" s="1"/>
      <c r="O306" s="1"/>
      <c r="P306" s="1"/>
      <c r="Q306" s="1"/>
      <c r="R306" s="1"/>
    </row>
    <row r="307">
      <c r="A307" s="1"/>
      <c r="L307" s="1"/>
      <c r="M307" s="1"/>
      <c r="N307" s="1"/>
      <c r="O307" s="1"/>
      <c r="P307" s="1"/>
      <c r="Q307" s="1"/>
      <c r="R307" s="1"/>
    </row>
    <row r="308">
      <c r="A308" s="1"/>
      <c r="L308" s="1"/>
      <c r="M308" s="1"/>
      <c r="N308" s="1"/>
      <c r="O308" s="1"/>
      <c r="P308" s="1"/>
      <c r="Q308" s="1"/>
      <c r="R308" s="1"/>
    </row>
    <row r="309">
      <c r="A309" s="1"/>
      <c r="L309" s="1"/>
      <c r="M309" s="1"/>
      <c r="N309" s="1"/>
      <c r="O309" s="1"/>
      <c r="P309" s="1"/>
      <c r="Q309" s="1"/>
      <c r="R309" s="1"/>
    </row>
    <row r="310">
      <c r="A310" s="1"/>
      <c r="L310" s="1"/>
      <c r="M310" s="1"/>
      <c r="N310" s="1"/>
      <c r="O310" s="1"/>
      <c r="P310" s="1"/>
      <c r="Q310" s="1"/>
      <c r="R310" s="1"/>
    </row>
    <row r="311">
      <c r="A311" s="1"/>
      <c r="L311" s="1"/>
      <c r="M311" s="1"/>
      <c r="N311" s="1"/>
      <c r="O311" s="1"/>
      <c r="P311" s="1"/>
      <c r="Q311" s="1"/>
      <c r="R311" s="1"/>
    </row>
    <row r="312">
      <c r="A312" s="1"/>
      <c r="L312" s="1"/>
      <c r="M312" s="1"/>
      <c r="N312" s="1"/>
      <c r="O312" s="1"/>
      <c r="P312" s="1"/>
      <c r="Q312" s="1"/>
      <c r="R312" s="1"/>
    </row>
    <row r="313">
      <c r="A313" s="1"/>
      <c r="L313" s="1"/>
      <c r="M313" s="1"/>
      <c r="N313" s="1"/>
      <c r="O313" s="1"/>
      <c r="P313" s="1"/>
      <c r="Q313" s="1"/>
      <c r="R313" s="1"/>
    </row>
    <row r="314">
      <c r="A314" s="1"/>
      <c r="L314" s="1"/>
      <c r="M314" s="1"/>
      <c r="N314" s="1"/>
      <c r="O314" s="1"/>
      <c r="P314" s="1"/>
      <c r="Q314" s="1"/>
      <c r="R314" s="1"/>
    </row>
    <row r="315">
      <c r="A315" s="1"/>
      <c r="L315" s="1"/>
      <c r="M315" s="1"/>
      <c r="N315" s="1"/>
      <c r="O315" s="1"/>
      <c r="P315" s="1"/>
      <c r="Q315" s="1"/>
      <c r="R315" s="1"/>
    </row>
    <row r="316">
      <c r="A316" s="1"/>
      <c r="L316" s="1"/>
      <c r="M316" s="1"/>
      <c r="N316" s="1"/>
      <c r="O316" s="1"/>
      <c r="P316" s="1"/>
      <c r="Q316" s="1"/>
      <c r="R316" s="1"/>
    </row>
    <row r="317">
      <c r="A317" s="1"/>
      <c r="L317" s="1"/>
      <c r="M317" s="1"/>
      <c r="N317" s="1"/>
      <c r="O317" s="1"/>
      <c r="P317" s="1"/>
      <c r="Q317" s="1"/>
      <c r="R317" s="1"/>
    </row>
    <row r="318">
      <c r="A318" s="1"/>
      <c r="L318" s="1"/>
      <c r="M318" s="1"/>
      <c r="N318" s="1"/>
      <c r="O318" s="1"/>
      <c r="P318" s="1"/>
      <c r="Q318" s="1"/>
      <c r="R318" s="1"/>
    </row>
    <row r="319">
      <c r="A319" s="1"/>
      <c r="L319" s="1"/>
      <c r="M319" s="1"/>
      <c r="N319" s="1"/>
      <c r="O319" s="1"/>
      <c r="P319" s="1"/>
      <c r="Q319" s="1"/>
      <c r="R319" s="1"/>
    </row>
    <row r="320">
      <c r="A320" s="1"/>
      <c r="L320" s="1"/>
      <c r="M320" s="1"/>
      <c r="N320" s="1"/>
      <c r="O320" s="1"/>
      <c r="P320" s="1"/>
      <c r="Q320" s="1"/>
      <c r="R320" s="1"/>
    </row>
    <row r="321">
      <c r="A321" s="1"/>
      <c r="L321" s="1"/>
      <c r="M321" s="1"/>
      <c r="N321" s="1"/>
      <c r="O321" s="1"/>
      <c r="P321" s="1"/>
      <c r="Q321" s="1"/>
      <c r="R321" s="1"/>
    </row>
    <row r="322">
      <c r="A322" s="1"/>
      <c r="L322" s="1"/>
      <c r="M322" s="1"/>
      <c r="N322" s="1"/>
      <c r="O322" s="1"/>
      <c r="P322" s="1"/>
      <c r="Q322" s="1"/>
      <c r="R322" s="1"/>
    </row>
    <row r="323">
      <c r="A323" s="1"/>
      <c r="L323" s="1"/>
      <c r="M323" s="1"/>
      <c r="N323" s="1"/>
      <c r="O323" s="1"/>
      <c r="P323" s="1"/>
      <c r="Q323" s="1"/>
      <c r="R323" s="1"/>
    </row>
    <row r="324">
      <c r="A324" s="1"/>
      <c r="L324" s="1"/>
      <c r="M324" s="1"/>
      <c r="N324" s="1"/>
      <c r="O324" s="1"/>
      <c r="P324" s="1"/>
      <c r="Q324" s="1"/>
      <c r="R324" s="1"/>
    </row>
    <row r="325">
      <c r="A325" s="1"/>
      <c r="L325" s="1"/>
      <c r="M325" s="1"/>
      <c r="N325" s="1"/>
      <c r="O325" s="1"/>
      <c r="P325" s="1"/>
      <c r="Q325" s="1"/>
      <c r="R325" s="1"/>
    </row>
    <row r="326">
      <c r="A326" s="1"/>
      <c r="L326" s="1"/>
      <c r="M326" s="1"/>
      <c r="N326" s="1"/>
      <c r="O326" s="1"/>
      <c r="P326" s="1"/>
      <c r="Q326" s="1"/>
      <c r="R326" s="1"/>
    </row>
    <row r="327">
      <c r="A327" s="1"/>
      <c r="L327" s="1"/>
      <c r="M327" s="1"/>
      <c r="N327" s="1"/>
      <c r="O327" s="1"/>
      <c r="P327" s="1"/>
      <c r="Q327" s="1"/>
      <c r="R327" s="1"/>
    </row>
    <row r="328">
      <c r="A328" s="1"/>
      <c r="L328" s="1"/>
      <c r="M328" s="1"/>
      <c r="N328" s="1"/>
      <c r="O328" s="1"/>
      <c r="P328" s="1"/>
      <c r="Q328" s="1"/>
      <c r="R328" s="1"/>
    </row>
    <row r="329">
      <c r="A329" s="1"/>
      <c r="L329" s="1"/>
      <c r="M329" s="1"/>
      <c r="N329" s="1"/>
      <c r="O329" s="1"/>
      <c r="P329" s="1"/>
      <c r="Q329" s="1"/>
      <c r="R329" s="1"/>
    </row>
    <row r="330">
      <c r="A330" s="1"/>
      <c r="L330" s="1"/>
      <c r="M330" s="1"/>
      <c r="N330" s="1"/>
      <c r="O330" s="1"/>
      <c r="P330" s="1"/>
      <c r="Q330" s="1"/>
      <c r="R330" s="1"/>
    </row>
    <row r="331">
      <c r="A331" s="1"/>
      <c r="L331" s="1"/>
      <c r="M331" s="1"/>
      <c r="N331" s="1"/>
      <c r="O331" s="1"/>
      <c r="P331" s="1"/>
      <c r="Q331" s="1"/>
      <c r="R331" s="1"/>
    </row>
    <row r="332">
      <c r="A332" s="1"/>
      <c r="L332" s="1"/>
      <c r="M332" s="1"/>
      <c r="N332" s="1"/>
      <c r="O332" s="1"/>
      <c r="P332" s="1"/>
      <c r="Q332" s="1"/>
      <c r="R332" s="1"/>
    </row>
    <row r="333">
      <c r="A333" s="1"/>
      <c r="L333" s="1"/>
      <c r="M333" s="1"/>
      <c r="N333" s="1"/>
      <c r="O333" s="1"/>
      <c r="P333" s="1"/>
      <c r="Q333" s="1"/>
      <c r="R333" s="1"/>
    </row>
    <row r="334">
      <c r="A334" s="1"/>
      <c r="L334" s="1"/>
      <c r="M334" s="1"/>
      <c r="N334" s="1"/>
      <c r="O334" s="1"/>
      <c r="P334" s="1"/>
      <c r="Q334" s="1"/>
      <c r="R334" s="1"/>
    </row>
    <row r="335">
      <c r="A335" s="1"/>
      <c r="L335" s="1"/>
      <c r="M335" s="1"/>
      <c r="N335" s="1"/>
      <c r="O335" s="1"/>
      <c r="P335" s="1"/>
      <c r="Q335" s="1"/>
      <c r="R335" s="1"/>
    </row>
    <row r="336">
      <c r="A336" s="1"/>
      <c r="L336" s="1"/>
      <c r="M336" s="1"/>
      <c r="N336" s="1"/>
      <c r="O336" s="1"/>
      <c r="P336" s="1"/>
      <c r="Q336" s="1"/>
      <c r="R336" s="1"/>
    </row>
    <row r="337">
      <c r="A337" s="1"/>
      <c r="L337" s="1"/>
      <c r="M337" s="1"/>
      <c r="N337" s="1"/>
      <c r="O337" s="1"/>
      <c r="P337" s="1"/>
      <c r="Q337" s="1"/>
      <c r="R337" s="1"/>
    </row>
    <row r="338">
      <c r="A338" s="1"/>
      <c r="L338" s="1"/>
      <c r="M338" s="1"/>
      <c r="N338" s="1"/>
      <c r="O338" s="1"/>
      <c r="P338" s="1"/>
      <c r="Q338" s="1"/>
      <c r="R338" s="1"/>
    </row>
    <row r="339">
      <c r="A339" s="1"/>
      <c r="L339" s="1"/>
      <c r="M339" s="1"/>
      <c r="N339" s="1"/>
      <c r="O339" s="1"/>
      <c r="P339" s="1"/>
      <c r="Q339" s="1"/>
      <c r="R339" s="1"/>
    </row>
    <row r="340">
      <c r="A340" s="1"/>
      <c r="L340" s="1"/>
      <c r="M340" s="1"/>
      <c r="N340" s="1"/>
      <c r="O340" s="1"/>
      <c r="P340" s="1"/>
      <c r="Q340" s="1"/>
      <c r="R340" s="1"/>
    </row>
    <row r="341">
      <c r="A341" s="1"/>
      <c r="L341" s="1"/>
      <c r="M341" s="1"/>
      <c r="N341" s="1"/>
      <c r="O341" s="1"/>
      <c r="P341" s="1"/>
      <c r="Q341" s="1"/>
      <c r="R341" s="1"/>
    </row>
    <row r="342">
      <c r="A342" s="1"/>
      <c r="L342" s="1"/>
      <c r="M342" s="1"/>
      <c r="N342" s="1"/>
      <c r="O342" s="1"/>
      <c r="P342" s="1"/>
      <c r="Q342" s="1"/>
      <c r="R342" s="1"/>
    </row>
    <row r="343">
      <c r="A343" s="1"/>
      <c r="L343" s="1"/>
      <c r="M343" s="1"/>
      <c r="N343" s="1"/>
      <c r="O343" s="1"/>
      <c r="P343" s="1"/>
      <c r="Q343" s="1"/>
      <c r="R343" s="1"/>
    </row>
    <row r="344">
      <c r="A344" s="1"/>
      <c r="L344" s="1"/>
      <c r="M344" s="1"/>
      <c r="N344" s="1"/>
      <c r="O344" s="1"/>
      <c r="P344" s="1"/>
      <c r="Q344" s="1"/>
      <c r="R344" s="1"/>
    </row>
    <row r="345">
      <c r="A345" s="1"/>
      <c r="L345" s="1"/>
      <c r="M345" s="1"/>
      <c r="N345" s="1"/>
      <c r="O345" s="1"/>
      <c r="P345" s="1"/>
      <c r="Q345" s="1"/>
      <c r="R345" s="1"/>
    </row>
    <row r="346">
      <c r="A346" s="1"/>
      <c r="L346" s="1"/>
      <c r="M346" s="1"/>
      <c r="N346" s="1"/>
      <c r="O346" s="1"/>
      <c r="P346" s="1"/>
      <c r="Q346" s="1"/>
      <c r="R346" s="1"/>
    </row>
    <row r="347">
      <c r="A347" s="1"/>
      <c r="L347" s="1"/>
      <c r="M347" s="1"/>
      <c r="N347" s="1"/>
      <c r="O347" s="1"/>
      <c r="P347" s="1"/>
      <c r="Q347" s="1"/>
      <c r="R347" s="1"/>
    </row>
    <row r="348">
      <c r="A348" s="1"/>
      <c r="L348" s="1"/>
      <c r="M348" s="1"/>
      <c r="N348" s="1"/>
      <c r="O348" s="1"/>
      <c r="P348" s="1"/>
      <c r="Q348" s="1"/>
      <c r="R348" s="1"/>
    </row>
    <row r="349">
      <c r="A349" s="1"/>
      <c r="L349" s="1"/>
      <c r="M349" s="1"/>
      <c r="N349" s="1"/>
      <c r="O349" s="1"/>
      <c r="P349" s="1"/>
      <c r="Q349" s="1"/>
      <c r="R349" s="1"/>
    </row>
    <row r="350">
      <c r="A350" s="1"/>
      <c r="L350" s="1"/>
      <c r="M350" s="1"/>
      <c r="N350" s="1"/>
      <c r="O350" s="1"/>
      <c r="P350" s="1"/>
      <c r="Q350" s="1"/>
      <c r="R350" s="1"/>
    </row>
    <row r="351">
      <c r="A351" s="1"/>
      <c r="L351" s="1"/>
      <c r="M351" s="1"/>
      <c r="N351" s="1"/>
      <c r="O351" s="1"/>
      <c r="P351" s="1"/>
      <c r="Q351" s="1"/>
      <c r="R351" s="1"/>
    </row>
    <row r="352">
      <c r="A352" s="1"/>
      <c r="L352" s="1"/>
      <c r="M352" s="1"/>
      <c r="N352" s="1"/>
      <c r="O352" s="1"/>
      <c r="P352" s="1"/>
      <c r="Q352" s="1"/>
      <c r="R352" s="1"/>
    </row>
    <row r="353">
      <c r="A353" s="1"/>
      <c r="L353" s="1"/>
      <c r="M353" s="1"/>
      <c r="N353" s="1"/>
      <c r="O353" s="1"/>
      <c r="P353" s="1"/>
      <c r="Q353" s="1"/>
      <c r="R353" s="1"/>
    </row>
    <row r="354">
      <c r="A354" s="1"/>
      <c r="L354" s="1"/>
      <c r="M354" s="1"/>
      <c r="N354" s="1"/>
      <c r="O354" s="1"/>
      <c r="P354" s="1"/>
      <c r="Q354" s="1"/>
      <c r="R354" s="1"/>
    </row>
    <row r="355">
      <c r="A355" s="1"/>
      <c r="L355" s="1"/>
      <c r="M355" s="1"/>
      <c r="N355" s="1"/>
      <c r="O355" s="1"/>
      <c r="P355" s="1"/>
      <c r="Q355" s="1"/>
      <c r="R355" s="1"/>
    </row>
    <row r="356">
      <c r="A356" s="1"/>
      <c r="L356" s="1"/>
      <c r="M356" s="1"/>
      <c r="N356" s="1"/>
      <c r="O356" s="1"/>
      <c r="P356" s="1"/>
      <c r="Q356" s="1"/>
      <c r="R356" s="1"/>
    </row>
    <row r="357">
      <c r="A357" s="1"/>
      <c r="L357" s="1"/>
      <c r="M357" s="1"/>
      <c r="N357" s="1"/>
      <c r="O357" s="1"/>
      <c r="P357" s="1"/>
      <c r="Q357" s="1"/>
      <c r="R357" s="1"/>
    </row>
    <row r="358">
      <c r="A358" s="1"/>
      <c r="L358" s="1"/>
      <c r="M358" s="1"/>
      <c r="N358" s="1"/>
      <c r="O358" s="1"/>
      <c r="P358" s="1"/>
      <c r="Q358" s="1"/>
      <c r="R358" s="1"/>
    </row>
    <row r="359">
      <c r="A359" s="1"/>
      <c r="L359" s="1"/>
      <c r="M359" s="1"/>
      <c r="N359" s="1"/>
      <c r="O359" s="1"/>
      <c r="P359" s="1"/>
      <c r="Q359" s="1"/>
      <c r="R359" s="1"/>
    </row>
    <row r="360">
      <c r="A360" s="1"/>
      <c r="L360" s="1"/>
      <c r="M360" s="1"/>
      <c r="N360" s="1"/>
      <c r="O360" s="1"/>
      <c r="P360" s="1"/>
      <c r="Q360" s="1"/>
      <c r="R360" s="1"/>
    </row>
    <row r="361">
      <c r="A361" s="1"/>
      <c r="L361" s="1"/>
      <c r="M361" s="1"/>
      <c r="N361" s="1"/>
      <c r="O361" s="1"/>
      <c r="P361" s="1"/>
      <c r="Q361" s="1"/>
      <c r="R361" s="1"/>
    </row>
    <row r="362">
      <c r="A362" s="1"/>
      <c r="L362" s="1"/>
      <c r="M362" s="1"/>
      <c r="N362" s="1"/>
      <c r="O362" s="1"/>
      <c r="P362" s="1"/>
      <c r="Q362" s="1"/>
      <c r="R362" s="1"/>
    </row>
    <row r="363">
      <c r="A363" s="1"/>
      <c r="L363" s="1"/>
      <c r="M363" s="1"/>
      <c r="N363" s="1"/>
      <c r="O363" s="1"/>
      <c r="P363" s="1"/>
      <c r="Q363" s="1"/>
      <c r="R363" s="1"/>
    </row>
    <row r="364">
      <c r="A364" s="1"/>
      <c r="L364" s="1"/>
      <c r="M364" s="1"/>
      <c r="N364" s="1"/>
      <c r="O364" s="1"/>
      <c r="P364" s="1"/>
      <c r="Q364" s="1"/>
      <c r="R364" s="1"/>
    </row>
    <row r="365">
      <c r="A365" s="1"/>
      <c r="L365" s="1"/>
      <c r="M365" s="1"/>
      <c r="N365" s="1"/>
      <c r="O365" s="1"/>
      <c r="P365" s="1"/>
      <c r="Q365" s="1"/>
      <c r="R365" s="1"/>
    </row>
    <row r="366">
      <c r="A366" s="1"/>
      <c r="L366" s="1"/>
      <c r="M366" s="1"/>
      <c r="N366" s="1"/>
      <c r="O366" s="1"/>
      <c r="P366" s="1"/>
      <c r="Q366" s="1"/>
      <c r="R366" s="1"/>
    </row>
    <row r="367">
      <c r="A367" s="1"/>
      <c r="L367" s="1"/>
      <c r="M367" s="1"/>
      <c r="N367" s="1"/>
      <c r="O367" s="1"/>
      <c r="P367" s="1"/>
      <c r="Q367" s="1"/>
      <c r="R367" s="1"/>
    </row>
    <row r="368">
      <c r="A368" s="1"/>
      <c r="L368" s="1"/>
      <c r="M368" s="1"/>
      <c r="N368" s="1"/>
      <c r="O368" s="1"/>
      <c r="P368" s="1"/>
      <c r="Q368" s="1"/>
      <c r="R368" s="1"/>
    </row>
    <row r="369">
      <c r="A369" s="1"/>
      <c r="L369" s="1"/>
      <c r="M369" s="1"/>
      <c r="N369" s="1"/>
      <c r="O369" s="1"/>
      <c r="P369" s="1"/>
      <c r="Q369" s="1"/>
      <c r="R369" s="1"/>
    </row>
    <row r="370">
      <c r="A370" s="1"/>
      <c r="L370" s="1"/>
      <c r="M370" s="1"/>
      <c r="N370" s="1"/>
      <c r="O370" s="1"/>
      <c r="P370" s="1"/>
      <c r="Q370" s="1"/>
      <c r="R370" s="1"/>
    </row>
    <row r="371">
      <c r="A371" s="1"/>
      <c r="L371" s="1"/>
      <c r="M371" s="1"/>
      <c r="N371" s="1"/>
      <c r="O371" s="1"/>
      <c r="P371" s="1"/>
      <c r="Q371" s="1"/>
      <c r="R371" s="1"/>
    </row>
    <row r="372">
      <c r="A372" s="1"/>
      <c r="L372" s="1"/>
      <c r="M372" s="1"/>
      <c r="N372" s="1"/>
      <c r="O372" s="1"/>
      <c r="P372" s="1"/>
      <c r="Q372" s="1"/>
      <c r="R372" s="1"/>
    </row>
    <row r="373">
      <c r="A373" s="1"/>
      <c r="L373" s="1"/>
      <c r="M373" s="1"/>
      <c r="N373" s="1"/>
      <c r="O373" s="1"/>
      <c r="P373" s="1"/>
      <c r="Q373" s="1"/>
      <c r="R373" s="1"/>
    </row>
    <row r="374">
      <c r="A374" s="1"/>
      <c r="L374" s="1"/>
      <c r="M374" s="1"/>
      <c r="N374" s="1"/>
      <c r="O374" s="1"/>
      <c r="P374" s="1"/>
      <c r="Q374" s="1"/>
      <c r="R374" s="1"/>
    </row>
    <row r="375">
      <c r="A375" s="1"/>
      <c r="L375" s="1"/>
      <c r="M375" s="1"/>
      <c r="N375" s="1"/>
      <c r="O375" s="1"/>
      <c r="P375" s="1"/>
      <c r="Q375" s="1"/>
      <c r="R375" s="1"/>
    </row>
    <row r="376">
      <c r="A376" s="1"/>
      <c r="L376" s="1"/>
      <c r="M376" s="1"/>
      <c r="N376" s="1"/>
      <c r="O376" s="1"/>
      <c r="P376" s="1"/>
      <c r="Q376" s="1"/>
      <c r="R376" s="1"/>
    </row>
    <row r="377">
      <c r="A377" s="1"/>
      <c r="L377" s="1"/>
      <c r="M377" s="1"/>
      <c r="N377" s="1"/>
      <c r="O377" s="1"/>
      <c r="P377" s="1"/>
      <c r="Q377" s="1"/>
      <c r="R377" s="1"/>
    </row>
    <row r="378">
      <c r="A378" s="1"/>
      <c r="L378" s="1"/>
      <c r="M378" s="1"/>
      <c r="N378" s="1"/>
      <c r="O378" s="1"/>
      <c r="P378" s="1"/>
      <c r="Q378" s="1"/>
      <c r="R378" s="1"/>
    </row>
    <row r="379">
      <c r="A379" s="1"/>
      <c r="L379" s="1"/>
      <c r="M379" s="1"/>
      <c r="N379" s="1"/>
      <c r="O379" s="1"/>
      <c r="P379" s="1"/>
      <c r="Q379" s="1"/>
      <c r="R379" s="1"/>
    </row>
    <row r="380">
      <c r="A380" s="1"/>
      <c r="L380" s="1"/>
      <c r="M380" s="1"/>
      <c r="N380" s="1"/>
      <c r="O380" s="1"/>
      <c r="P380" s="1"/>
      <c r="Q380" s="1"/>
      <c r="R380" s="1"/>
    </row>
    <row r="381">
      <c r="A381" s="1"/>
      <c r="L381" s="1"/>
      <c r="M381" s="1"/>
      <c r="N381" s="1"/>
      <c r="O381" s="1"/>
      <c r="P381" s="1"/>
      <c r="Q381" s="1"/>
      <c r="R381" s="1"/>
    </row>
    <row r="382">
      <c r="A382" s="1"/>
      <c r="L382" s="1"/>
      <c r="M382" s="1"/>
      <c r="N382" s="1"/>
      <c r="O382" s="1"/>
      <c r="P382" s="1"/>
      <c r="Q382" s="1"/>
      <c r="R382" s="1"/>
    </row>
    <row r="383">
      <c r="A383" s="1"/>
      <c r="L383" s="1"/>
      <c r="M383" s="1"/>
      <c r="N383" s="1"/>
      <c r="O383" s="1"/>
      <c r="P383" s="1"/>
      <c r="Q383" s="1"/>
      <c r="R383" s="1"/>
    </row>
    <row r="384">
      <c r="A384" s="1"/>
      <c r="L384" s="1"/>
      <c r="M384" s="1"/>
      <c r="N384" s="1"/>
      <c r="O384" s="1"/>
      <c r="P384" s="1"/>
      <c r="Q384" s="1"/>
      <c r="R384" s="1"/>
    </row>
    <row r="385">
      <c r="A385" s="1"/>
      <c r="L385" s="1"/>
      <c r="M385" s="1"/>
      <c r="N385" s="1"/>
      <c r="O385" s="1"/>
      <c r="P385" s="1"/>
      <c r="Q385" s="1"/>
      <c r="R385" s="1"/>
    </row>
    <row r="386">
      <c r="A386" s="1"/>
      <c r="L386" s="1"/>
      <c r="M386" s="1"/>
      <c r="N386" s="1"/>
      <c r="O386" s="1"/>
      <c r="P386" s="1"/>
      <c r="Q386" s="1"/>
      <c r="R386" s="1"/>
    </row>
    <row r="387">
      <c r="A387" s="1"/>
      <c r="L387" s="1"/>
      <c r="M387" s="1"/>
      <c r="N387" s="1"/>
      <c r="O387" s="1"/>
      <c r="P387" s="1"/>
      <c r="Q387" s="1"/>
      <c r="R387" s="1"/>
    </row>
    <row r="388">
      <c r="A388" s="1"/>
      <c r="L388" s="1"/>
      <c r="M388" s="1"/>
      <c r="N388" s="1"/>
      <c r="O388" s="1"/>
      <c r="P388" s="1"/>
      <c r="Q388" s="1"/>
      <c r="R388" s="1"/>
    </row>
    <row r="389">
      <c r="A389" s="1"/>
      <c r="L389" s="1"/>
      <c r="M389" s="1"/>
      <c r="N389" s="1"/>
      <c r="O389" s="1"/>
      <c r="P389" s="1"/>
      <c r="Q389" s="1"/>
      <c r="R389" s="1"/>
    </row>
    <row r="390">
      <c r="A390" s="1"/>
      <c r="L390" s="1"/>
      <c r="M390" s="1"/>
      <c r="N390" s="1"/>
      <c r="O390" s="1"/>
      <c r="P390" s="1"/>
      <c r="Q390" s="1"/>
      <c r="R390" s="1"/>
    </row>
    <row r="391">
      <c r="A391" s="1"/>
      <c r="L391" s="1"/>
      <c r="M391" s="1"/>
      <c r="N391" s="1"/>
      <c r="O391" s="1"/>
      <c r="P391" s="1"/>
      <c r="Q391" s="1"/>
      <c r="R391" s="1"/>
    </row>
    <row r="392">
      <c r="A392" s="1"/>
      <c r="L392" s="1"/>
      <c r="M392" s="1"/>
      <c r="N392" s="1"/>
      <c r="O392" s="1"/>
      <c r="P392" s="1"/>
      <c r="Q392" s="1"/>
      <c r="R392" s="1"/>
    </row>
    <row r="393">
      <c r="A393" s="1"/>
      <c r="L393" s="1"/>
      <c r="M393" s="1"/>
      <c r="N393" s="1"/>
      <c r="O393" s="1"/>
      <c r="P393" s="1"/>
      <c r="Q393" s="1"/>
      <c r="R393" s="1"/>
    </row>
    <row r="394">
      <c r="A394" s="1"/>
      <c r="L394" s="1"/>
      <c r="M394" s="1"/>
      <c r="N394" s="1"/>
      <c r="O394" s="1"/>
      <c r="P394" s="1"/>
      <c r="Q394" s="1"/>
      <c r="R394" s="1"/>
    </row>
    <row r="395">
      <c r="A395" s="1"/>
      <c r="L395" s="1"/>
      <c r="M395" s="1"/>
      <c r="N395" s="1"/>
      <c r="O395" s="1"/>
      <c r="P395" s="1"/>
      <c r="Q395" s="1"/>
      <c r="R395" s="1"/>
    </row>
    <row r="396">
      <c r="A396" s="1"/>
      <c r="L396" s="1"/>
      <c r="M396" s="1"/>
      <c r="N396" s="1"/>
      <c r="O396" s="1"/>
      <c r="P396" s="1"/>
      <c r="Q396" s="1"/>
      <c r="R396" s="1"/>
    </row>
    <row r="397">
      <c r="A397" s="1"/>
      <c r="L397" s="1"/>
      <c r="M397" s="1"/>
      <c r="N397" s="1"/>
      <c r="O397" s="1"/>
      <c r="P397" s="1"/>
      <c r="Q397" s="1"/>
      <c r="R397" s="1"/>
    </row>
    <row r="398">
      <c r="A398" s="1"/>
      <c r="L398" s="1"/>
      <c r="M398" s="1"/>
      <c r="N398" s="1"/>
      <c r="O398" s="1"/>
      <c r="P398" s="1"/>
      <c r="Q398" s="1"/>
      <c r="R398" s="1"/>
    </row>
    <row r="399">
      <c r="A399" s="1"/>
      <c r="L399" s="1"/>
      <c r="M399" s="1"/>
      <c r="N399" s="1"/>
      <c r="O399" s="1"/>
      <c r="P399" s="1"/>
      <c r="Q399" s="1"/>
      <c r="R399" s="1"/>
    </row>
    <row r="400">
      <c r="A400" s="1"/>
      <c r="L400" s="1"/>
      <c r="M400" s="1"/>
      <c r="N400" s="1"/>
      <c r="O400" s="1"/>
      <c r="P400" s="1"/>
      <c r="Q400" s="1"/>
      <c r="R400" s="1"/>
    </row>
    <row r="401">
      <c r="A401" s="1"/>
      <c r="L401" s="1"/>
      <c r="M401" s="1"/>
      <c r="N401" s="1"/>
      <c r="O401" s="1"/>
      <c r="P401" s="1"/>
      <c r="Q401" s="1"/>
      <c r="R401" s="1"/>
    </row>
    <row r="402">
      <c r="A402" s="1"/>
      <c r="L402" s="1"/>
      <c r="M402" s="1"/>
      <c r="N402" s="1"/>
      <c r="O402" s="1"/>
      <c r="P402" s="1"/>
      <c r="Q402" s="1"/>
      <c r="R402" s="1"/>
    </row>
    <row r="403">
      <c r="A403" s="1"/>
      <c r="L403" s="1"/>
      <c r="M403" s="1"/>
      <c r="N403" s="1"/>
      <c r="O403" s="1"/>
      <c r="P403" s="1"/>
      <c r="Q403" s="1"/>
      <c r="R403" s="1"/>
    </row>
    <row r="404">
      <c r="A404" s="1"/>
      <c r="L404" s="1"/>
      <c r="M404" s="1"/>
      <c r="N404" s="1"/>
      <c r="O404" s="1"/>
      <c r="P404" s="1"/>
      <c r="Q404" s="1"/>
      <c r="R404" s="1"/>
    </row>
    <row r="405">
      <c r="A405" s="1"/>
      <c r="L405" s="1"/>
      <c r="M405" s="1"/>
      <c r="N405" s="1"/>
      <c r="O405" s="1"/>
      <c r="P405" s="1"/>
      <c r="Q405" s="1"/>
      <c r="R405" s="1"/>
    </row>
    <row r="406">
      <c r="A406" s="1"/>
      <c r="L406" s="1"/>
      <c r="M406" s="1"/>
      <c r="N406" s="1"/>
      <c r="O406" s="1"/>
      <c r="P406" s="1"/>
      <c r="Q406" s="1"/>
      <c r="R406" s="1"/>
    </row>
    <row r="407">
      <c r="A407" s="1"/>
      <c r="L407" s="1"/>
      <c r="M407" s="1"/>
      <c r="N407" s="1"/>
      <c r="O407" s="1"/>
      <c r="P407" s="1"/>
      <c r="Q407" s="1"/>
      <c r="R407" s="1"/>
    </row>
    <row r="408">
      <c r="A408" s="1"/>
      <c r="L408" s="1"/>
      <c r="M408" s="1"/>
      <c r="N408" s="1"/>
      <c r="O408" s="1"/>
      <c r="P408" s="1"/>
      <c r="Q408" s="1"/>
      <c r="R408" s="1"/>
    </row>
    <row r="409">
      <c r="A409" s="1"/>
      <c r="L409" s="1"/>
      <c r="M409" s="1"/>
      <c r="N409" s="1"/>
      <c r="O409" s="1"/>
      <c r="P409" s="1"/>
      <c r="Q409" s="1"/>
      <c r="R409" s="1"/>
    </row>
    <row r="410">
      <c r="A410" s="1"/>
      <c r="L410" s="1"/>
      <c r="M410" s="1"/>
      <c r="N410" s="1"/>
      <c r="O410" s="1"/>
      <c r="P410" s="1"/>
      <c r="Q410" s="1"/>
      <c r="R410" s="1"/>
    </row>
    <row r="411">
      <c r="A411" s="1"/>
      <c r="L411" s="1"/>
      <c r="M411" s="1"/>
      <c r="N411" s="1"/>
      <c r="O411" s="1"/>
      <c r="P411" s="1"/>
      <c r="Q411" s="1"/>
      <c r="R411" s="1"/>
    </row>
    <row r="412">
      <c r="A412" s="1"/>
      <c r="L412" s="1"/>
      <c r="M412" s="1"/>
      <c r="N412" s="1"/>
      <c r="O412" s="1"/>
      <c r="P412" s="1"/>
      <c r="Q412" s="1"/>
      <c r="R412" s="1"/>
    </row>
    <row r="413">
      <c r="A413" s="1"/>
      <c r="L413" s="1"/>
      <c r="M413" s="1"/>
      <c r="N413" s="1"/>
      <c r="O413" s="1"/>
      <c r="P413" s="1"/>
      <c r="Q413" s="1"/>
      <c r="R413" s="1"/>
    </row>
    <row r="414">
      <c r="A414" s="1"/>
      <c r="L414" s="1"/>
      <c r="M414" s="1"/>
      <c r="N414" s="1"/>
      <c r="O414" s="1"/>
      <c r="P414" s="1"/>
      <c r="Q414" s="1"/>
      <c r="R414" s="1"/>
    </row>
    <row r="415">
      <c r="A415" s="1"/>
      <c r="L415" s="1"/>
      <c r="M415" s="1"/>
      <c r="N415" s="1"/>
      <c r="O415" s="1"/>
      <c r="P415" s="1"/>
      <c r="Q415" s="1"/>
      <c r="R415" s="1"/>
    </row>
    <row r="416">
      <c r="A416" s="1"/>
      <c r="L416" s="1"/>
      <c r="M416" s="1"/>
      <c r="N416" s="1"/>
      <c r="O416" s="1"/>
      <c r="P416" s="1"/>
      <c r="Q416" s="1"/>
      <c r="R416" s="1"/>
    </row>
    <row r="417">
      <c r="A417" s="1"/>
      <c r="L417" s="1"/>
      <c r="M417" s="1"/>
      <c r="N417" s="1"/>
      <c r="O417" s="1"/>
      <c r="P417" s="1"/>
      <c r="Q417" s="1"/>
      <c r="R417" s="1"/>
    </row>
    <row r="418">
      <c r="A418" s="1"/>
      <c r="L418" s="1"/>
      <c r="M418" s="1"/>
      <c r="N418" s="1"/>
      <c r="O418" s="1"/>
      <c r="P418" s="1"/>
      <c r="Q418" s="1"/>
      <c r="R418" s="1"/>
    </row>
    <row r="419">
      <c r="A419" s="1"/>
      <c r="L419" s="1"/>
      <c r="M419" s="1"/>
      <c r="N419" s="1"/>
      <c r="O419" s="1"/>
      <c r="P419" s="1"/>
      <c r="Q419" s="1"/>
      <c r="R419" s="1"/>
    </row>
    <row r="420">
      <c r="A420" s="1"/>
      <c r="L420" s="1"/>
      <c r="M420" s="1"/>
      <c r="N420" s="1"/>
      <c r="O420" s="1"/>
      <c r="P420" s="1"/>
      <c r="Q420" s="1"/>
      <c r="R420" s="1"/>
    </row>
    <row r="421">
      <c r="A421" s="1"/>
      <c r="L421" s="1"/>
      <c r="M421" s="1"/>
      <c r="N421" s="1"/>
      <c r="O421" s="1"/>
      <c r="P421" s="1"/>
      <c r="Q421" s="1"/>
      <c r="R421" s="1"/>
    </row>
    <row r="422">
      <c r="A422" s="1"/>
      <c r="L422" s="1"/>
      <c r="M422" s="1"/>
      <c r="N422" s="1"/>
      <c r="O422" s="1"/>
      <c r="P422" s="1"/>
      <c r="Q422" s="1"/>
      <c r="R422" s="1"/>
    </row>
    <row r="423">
      <c r="A423" s="1"/>
      <c r="L423" s="1"/>
      <c r="M423" s="1"/>
      <c r="N423" s="1"/>
      <c r="O423" s="1"/>
      <c r="P423" s="1"/>
      <c r="Q423" s="1"/>
      <c r="R423" s="1"/>
    </row>
    <row r="424">
      <c r="A424" s="1"/>
      <c r="L424" s="1"/>
      <c r="M424" s="1"/>
      <c r="N424" s="1"/>
      <c r="O424" s="1"/>
      <c r="P424" s="1"/>
      <c r="Q424" s="1"/>
      <c r="R424" s="1"/>
    </row>
    <row r="425">
      <c r="A425" s="1"/>
      <c r="L425" s="1"/>
      <c r="M425" s="1"/>
      <c r="N425" s="1"/>
      <c r="O425" s="1"/>
      <c r="P425" s="1"/>
      <c r="Q425" s="1"/>
      <c r="R425" s="1"/>
    </row>
    <row r="426">
      <c r="A426" s="1"/>
      <c r="L426" s="1"/>
      <c r="M426" s="1"/>
      <c r="N426" s="1"/>
      <c r="O426" s="1"/>
      <c r="P426" s="1"/>
      <c r="Q426" s="1"/>
      <c r="R426" s="1"/>
    </row>
    <row r="427">
      <c r="A427" s="1"/>
      <c r="L427" s="1"/>
      <c r="M427" s="1"/>
      <c r="N427" s="1"/>
      <c r="O427" s="1"/>
      <c r="P427" s="1"/>
      <c r="Q427" s="1"/>
      <c r="R427" s="1"/>
    </row>
    <row r="428">
      <c r="A428" s="1"/>
      <c r="L428" s="1"/>
      <c r="M428" s="1"/>
      <c r="N428" s="1"/>
      <c r="O428" s="1"/>
      <c r="P428" s="1"/>
      <c r="Q428" s="1"/>
      <c r="R428" s="1"/>
    </row>
    <row r="429">
      <c r="A429" s="1"/>
      <c r="L429" s="1"/>
      <c r="M429" s="1"/>
      <c r="N429" s="1"/>
      <c r="O429" s="1"/>
      <c r="P429" s="1"/>
      <c r="Q429" s="1"/>
      <c r="R429" s="1"/>
    </row>
    <row r="430">
      <c r="A430" s="1"/>
      <c r="L430" s="1"/>
      <c r="M430" s="1"/>
      <c r="N430" s="1"/>
      <c r="O430" s="1"/>
      <c r="P430" s="1"/>
      <c r="Q430" s="1"/>
      <c r="R430" s="1"/>
    </row>
    <row r="431">
      <c r="A431" s="1"/>
      <c r="L431" s="1"/>
      <c r="M431" s="1"/>
      <c r="N431" s="1"/>
      <c r="O431" s="1"/>
      <c r="P431" s="1"/>
      <c r="Q431" s="1"/>
      <c r="R431" s="1"/>
    </row>
    <row r="432">
      <c r="A432" s="1"/>
      <c r="L432" s="1"/>
      <c r="M432" s="1"/>
      <c r="N432" s="1"/>
      <c r="O432" s="1"/>
      <c r="P432" s="1"/>
      <c r="Q432" s="1"/>
      <c r="R432" s="1"/>
    </row>
    <row r="433">
      <c r="A433" s="1"/>
      <c r="L433" s="1"/>
      <c r="M433" s="1"/>
      <c r="N433" s="1"/>
      <c r="O433" s="1"/>
      <c r="P433" s="1"/>
      <c r="Q433" s="1"/>
      <c r="R433" s="1"/>
    </row>
    <row r="434">
      <c r="A434" s="1"/>
      <c r="L434" s="1"/>
      <c r="M434" s="1"/>
      <c r="N434" s="1"/>
      <c r="O434" s="1"/>
      <c r="P434" s="1"/>
      <c r="Q434" s="1"/>
      <c r="R434" s="1"/>
    </row>
    <row r="435">
      <c r="A435" s="1"/>
      <c r="L435" s="1"/>
      <c r="M435" s="1"/>
      <c r="N435" s="1"/>
      <c r="O435" s="1"/>
      <c r="P435" s="1"/>
      <c r="Q435" s="1"/>
      <c r="R435" s="1"/>
    </row>
    <row r="436">
      <c r="A436" s="1"/>
      <c r="L436" s="1"/>
      <c r="M436" s="1"/>
      <c r="N436" s="1"/>
      <c r="O436" s="1"/>
      <c r="P436" s="1"/>
      <c r="Q436" s="1"/>
      <c r="R436" s="1"/>
    </row>
    <row r="437">
      <c r="A437" s="1"/>
      <c r="L437" s="1"/>
      <c r="M437" s="1"/>
      <c r="N437" s="1"/>
      <c r="O437" s="1"/>
      <c r="P437" s="1"/>
      <c r="Q437" s="1"/>
      <c r="R437" s="1"/>
    </row>
    <row r="438">
      <c r="A438" s="1"/>
      <c r="L438" s="1"/>
      <c r="M438" s="1"/>
      <c r="N438" s="1"/>
      <c r="O438" s="1"/>
      <c r="P438" s="1"/>
      <c r="Q438" s="1"/>
      <c r="R438" s="1"/>
    </row>
    <row r="439">
      <c r="A439" s="1"/>
      <c r="L439" s="1"/>
      <c r="M439" s="1"/>
      <c r="N439" s="1"/>
      <c r="O439" s="1"/>
      <c r="P439" s="1"/>
      <c r="Q439" s="1"/>
      <c r="R439" s="1"/>
    </row>
    <row r="440">
      <c r="A440" s="1"/>
      <c r="L440" s="1"/>
      <c r="M440" s="1"/>
      <c r="N440" s="1"/>
      <c r="O440" s="1"/>
      <c r="P440" s="1"/>
      <c r="Q440" s="1"/>
      <c r="R440" s="1"/>
    </row>
    <row r="441">
      <c r="A441" s="1"/>
      <c r="L441" s="1"/>
      <c r="M441" s="1"/>
      <c r="N441" s="1"/>
      <c r="O441" s="1"/>
      <c r="P441" s="1"/>
      <c r="Q441" s="1"/>
      <c r="R441" s="1"/>
    </row>
    <row r="442">
      <c r="A442" s="1"/>
      <c r="L442" s="1"/>
      <c r="M442" s="1"/>
      <c r="N442" s="1"/>
      <c r="O442" s="1"/>
      <c r="P442" s="1"/>
      <c r="Q442" s="1"/>
      <c r="R442" s="1"/>
    </row>
    <row r="443">
      <c r="A443" s="1"/>
      <c r="L443" s="1"/>
      <c r="M443" s="1"/>
      <c r="N443" s="1"/>
      <c r="O443" s="1"/>
      <c r="P443" s="1"/>
      <c r="Q443" s="1"/>
      <c r="R443" s="1"/>
    </row>
    <row r="444">
      <c r="A444" s="1"/>
      <c r="L444" s="1"/>
      <c r="M444" s="1"/>
      <c r="N444" s="1"/>
      <c r="O444" s="1"/>
      <c r="P444" s="1"/>
      <c r="Q444" s="1"/>
      <c r="R444" s="1"/>
    </row>
    <row r="445">
      <c r="A445" s="1"/>
      <c r="L445" s="1"/>
      <c r="M445" s="1"/>
      <c r="N445" s="1"/>
      <c r="O445" s="1"/>
      <c r="P445" s="1"/>
      <c r="Q445" s="1"/>
      <c r="R445" s="1"/>
    </row>
    <row r="446">
      <c r="A446" s="1"/>
      <c r="L446" s="1"/>
      <c r="M446" s="1"/>
      <c r="N446" s="1"/>
      <c r="O446" s="1"/>
      <c r="P446" s="1"/>
      <c r="Q446" s="1"/>
      <c r="R446" s="1"/>
    </row>
    <row r="447">
      <c r="A447" s="1"/>
      <c r="L447" s="1"/>
      <c r="M447" s="1"/>
      <c r="N447" s="1"/>
      <c r="O447" s="1"/>
      <c r="P447" s="1"/>
      <c r="Q447" s="1"/>
      <c r="R447" s="1"/>
    </row>
    <row r="448">
      <c r="A448" s="1"/>
      <c r="L448" s="1"/>
      <c r="M448" s="1"/>
      <c r="N448" s="1"/>
      <c r="O448" s="1"/>
      <c r="P448" s="1"/>
      <c r="Q448" s="1"/>
      <c r="R448" s="1"/>
    </row>
    <row r="449">
      <c r="A449" s="1"/>
      <c r="L449" s="1"/>
      <c r="M449" s="1"/>
      <c r="N449" s="1"/>
      <c r="O449" s="1"/>
      <c r="P449" s="1"/>
      <c r="Q449" s="1"/>
      <c r="R449" s="1"/>
    </row>
    <row r="450">
      <c r="A450" s="1"/>
      <c r="L450" s="1"/>
      <c r="M450" s="1"/>
      <c r="N450" s="1"/>
      <c r="O450" s="1"/>
      <c r="P450" s="1"/>
      <c r="Q450" s="1"/>
      <c r="R450" s="1"/>
    </row>
    <row r="451">
      <c r="A451" s="1"/>
      <c r="L451" s="1"/>
      <c r="M451" s="1"/>
      <c r="N451" s="1"/>
      <c r="O451" s="1"/>
      <c r="P451" s="1"/>
      <c r="Q451" s="1"/>
      <c r="R451" s="1"/>
    </row>
    <row r="452">
      <c r="A452" s="1"/>
      <c r="L452" s="1"/>
      <c r="M452" s="1"/>
      <c r="N452" s="1"/>
      <c r="O452" s="1"/>
      <c r="P452" s="1"/>
      <c r="Q452" s="1"/>
      <c r="R452" s="1"/>
    </row>
    <row r="453">
      <c r="A453" s="1"/>
      <c r="L453" s="1"/>
      <c r="M453" s="1"/>
      <c r="N453" s="1"/>
      <c r="O453" s="1"/>
      <c r="P453" s="1"/>
      <c r="Q453" s="1"/>
      <c r="R453" s="1"/>
    </row>
    <row r="454">
      <c r="A454" s="1"/>
      <c r="L454" s="1"/>
      <c r="M454" s="1"/>
      <c r="N454" s="1"/>
      <c r="O454" s="1"/>
      <c r="P454" s="1"/>
      <c r="Q454" s="1"/>
      <c r="R454" s="1"/>
    </row>
    <row r="455">
      <c r="A455" s="1"/>
      <c r="L455" s="1"/>
      <c r="M455" s="1"/>
      <c r="N455" s="1"/>
      <c r="O455" s="1"/>
      <c r="P455" s="1"/>
      <c r="Q455" s="1"/>
      <c r="R455" s="1"/>
    </row>
    <row r="456">
      <c r="A456" s="1"/>
      <c r="L456" s="1"/>
      <c r="M456" s="1"/>
      <c r="N456" s="1"/>
      <c r="O456" s="1"/>
      <c r="P456" s="1"/>
      <c r="Q456" s="1"/>
      <c r="R456" s="1"/>
    </row>
    <row r="457">
      <c r="A457" s="1"/>
      <c r="L457" s="1"/>
      <c r="M457" s="1"/>
      <c r="N457" s="1"/>
      <c r="O457" s="1"/>
      <c r="P457" s="1"/>
      <c r="Q457" s="1"/>
      <c r="R457" s="1"/>
    </row>
    <row r="458">
      <c r="A458" s="1"/>
      <c r="L458" s="1"/>
      <c r="M458" s="1"/>
      <c r="N458" s="1"/>
      <c r="O458" s="1"/>
      <c r="P458" s="1"/>
      <c r="Q458" s="1"/>
      <c r="R458" s="1"/>
    </row>
    <row r="459">
      <c r="A459" s="1"/>
      <c r="L459" s="1"/>
      <c r="M459" s="1"/>
      <c r="N459" s="1"/>
      <c r="O459" s="1"/>
      <c r="P459" s="1"/>
      <c r="Q459" s="1"/>
      <c r="R459" s="1"/>
    </row>
    <row r="460">
      <c r="A460" s="1"/>
      <c r="L460" s="1"/>
      <c r="M460" s="1"/>
      <c r="N460" s="1"/>
      <c r="O460" s="1"/>
      <c r="P460" s="1"/>
      <c r="Q460" s="1"/>
      <c r="R460" s="1"/>
    </row>
    <row r="461">
      <c r="A461" s="1"/>
      <c r="L461" s="1"/>
      <c r="M461" s="1"/>
      <c r="N461" s="1"/>
      <c r="O461" s="1"/>
      <c r="P461" s="1"/>
      <c r="Q461" s="1"/>
      <c r="R461" s="1"/>
    </row>
    <row r="462">
      <c r="A462" s="1"/>
      <c r="L462" s="1"/>
      <c r="M462" s="1"/>
      <c r="N462" s="1"/>
      <c r="O462" s="1"/>
      <c r="P462" s="1"/>
      <c r="Q462" s="1"/>
      <c r="R462" s="1"/>
    </row>
    <row r="463">
      <c r="A463" s="1"/>
      <c r="L463" s="1"/>
      <c r="M463" s="1"/>
      <c r="N463" s="1"/>
      <c r="O463" s="1"/>
      <c r="P463" s="1"/>
      <c r="Q463" s="1"/>
      <c r="R463" s="1"/>
    </row>
    <row r="464">
      <c r="A464" s="1"/>
      <c r="L464" s="1"/>
      <c r="M464" s="1"/>
      <c r="N464" s="1"/>
      <c r="O464" s="1"/>
      <c r="P464" s="1"/>
      <c r="Q464" s="1"/>
      <c r="R464" s="1"/>
    </row>
    <row r="465">
      <c r="A465" s="1"/>
      <c r="L465" s="1"/>
      <c r="M465" s="1"/>
      <c r="N465" s="1"/>
      <c r="O465" s="1"/>
      <c r="P465" s="1"/>
      <c r="Q465" s="1"/>
      <c r="R465" s="1"/>
    </row>
    <row r="466">
      <c r="A466" s="1"/>
      <c r="L466" s="1"/>
      <c r="M466" s="1"/>
      <c r="N466" s="1"/>
      <c r="O466" s="1"/>
      <c r="P466" s="1"/>
      <c r="Q466" s="1"/>
      <c r="R466" s="1"/>
    </row>
    <row r="467">
      <c r="A467" s="1"/>
      <c r="L467" s="1"/>
      <c r="M467" s="1"/>
      <c r="N467" s="1"/>
      <c r="O467" s="1"/>
      <c r="P467" s="1"/>
      <c r="Q467" s="1"/>
      <c r="R467" s="1"/>
    </row>
    <row r="468">
      <c r="A468" s="1"/>
      <c r="L468" s="1"/>
      <c r="M468" s="1"/>
      <c r="N468" s="1"/>
      <c r="O468" s="1"/>
      <c r="P468" s="1"/>
      <c r="Q468" s="1"/>
      <c r="R468" s="1"/>
    </row>
    <row r="469">
      <c r="A469" s="1"/>
      <c r="L469" s="1"/>
      <c r="M469" s="1"/>
      <c r="N469" s="1"/>
      <c r="O469" s="1"/>
      <c r="P469" s="1"/>
      <c r="Q469" s="1"/>
      <c r="R469" s="1"/>
    </row>
    <row r="470">
      <c r="A470" s="1"/>
      <c r="L470" s="1"/>
      <c r="M470" s="1"/>
      <c r="N470" s="1"/>
      <c r="O470" s="1"/>
      <c r="P470" s="1"/>
      <c r="Q470" s="1"/>
      <c r="R470" s="1"/>
    </row>
    <row r="471">
      <c r="A471" s="1"/>
      <c r="L471" s="1"/>
      <c r="M471" s="1"/>
      <c r="N471" s="1"/>
      <c r="O471" s="1"/>
      <c r="P471" s="1"/>
      <c r="Q471" s="1"/>
      <c r="R471" s="1"/>
    </row>
    <row r="472">
      <c r="A472" s="1"/>
      <c r="L472" s="1"/>
      <c r="M472" s="1"/>
      <c r="N472" s="1"/>
      <c r="O472" s="1"/>
      <c r="P472" s="1"/>
      <c r="Q472" s="1"/>
      <c r="R472" s="1"/>
    </row>
    <row r="473">
      <c r="A473" s="1"/>
      <c r="L473" s="1"/>
      <c r="M473" s="1"/>
      <c r="N473" s="1"/>
      <c r="O473" s="1"/>
      <c r="P473" s="1"/>
      <c r="Q473" s="1"/>
      <c r="R473" s="1"/>
    </row>
    <row r="474">
      <c r="A474" s="1"/>
      <c r="L474" s="1"/>
      <c r="M474" s="1"/>
      <c r="N474" s="1"/>
      <c r="O474" s="1"/>
      <c r="P474" s="1"/>
      <c r="Q474" s="1"/>
      <c r="R474" s="1"/>
    </row>
    <row r="475">
      <c r="A475" s="1"/>
      <c r="L475" s="1"/>
      <c r="M475" s="1"/>
      <c r="N475" s="1"/>
      <c r="O475" s="1"/>
      <c r="P475" s="1"/>
      <c r="Q475" s="1"/>
      <c r="R475" s="1"/>
    </row>
    <row r="476">
      <c r="A476" s="1"/>
      <c r="L476" s="1"/>
      <c r="M476" s="1"/>
      <c r="N476" s="1"/>
      <c r="O476" s="1"/>
      <c r="P476" s="1"/>
      <c r="Q476" s="1"/>
      <c r="R476" s="1"/>
    </row>
    <row r="477">
      <c r="A477" s="1"/>
      <c r="L477" s="1"/>
      <c r="M477" s="1"/>
      <c r="N477" s="1"/>
      <c r="O477" s="1"/>
      <c r="P477" s="1"/>
      <c r="Q477" s="1"/>
      <c r="R477" s="1"/>
    </row>
    <row r="478">
      <c r="A478" s="1"/>
      <c r="L478" s="1"/>
      <c r="M478" s="1"/>
      <c r="N478" s="1"/>
      <c r="O478" s="1"/>
      <c r="P478" s="1"/>
      <c r="Q478" s="1"/>
      <c r="R478" s="1"/>
    </row>
    <row r="479">
      <c r="A479" s="1"/>
      <c r="L479" s="1"/>
      <c r="M479" s="1"/>
      <c r="N479" s="1"/>
      <c r="O479" s="1"/>
      <c r="P479" s="1"/>
      <c r="Q479" s="1"/>
      <c r="R479" s="1"/>
    </row>
    <row r="480">
      <c r="A480" s="1"/>
      <c r="L480" s="1"/>
      <c r="M480" s="1"/>
      <c r="N480" s="1"/>
      <c r="O480" s="1"/>
      <c r="P480" s="1"/>
      <c r="Q480" s="1"/>
      <c r="R480" s="1"/>
    </row>
    <row r="481">
      <c r="A481" s="1"/>
      <c r="L481" s="1"/>
      <c r="M481" s="1"/>
      <c r="N481" s="1"/>
      <c r="O481" s="1"/>
      <c r="P481" s="1"/>
      <c r="Q481" s="1"/>
      <c r="R481" s="1"/>
    </row>
    <row r="482">
      <c r="A482" s="1"/>
      <c r="L482" s="1"/>
      <c r="M482" s="1"/>
      <c r="N482" s="1"/>
      <c r="O482" s="1"/>
      <c r="P482" s="1"/>
      <c r="Q482" s="1"/>
      <c r="R482" s="1"/>
    </row>
    <row r="483">
      <c r="A483" s="1"/>
      <c r="L483" s="1"/>
      <c r="M483" s="1"/>
      <c r="N483" s="1"/>
      <c r="O483" s="1"/>
      <c r="P483" s="1"/>
      <c r="Q483" s="1"/>
      <c r="R483" s="1"/>
    </row>
    <row r="484">
      <c r="A484" s="1"/>
      <c r="L484" s="1"/>
      <c r="M484" s="1"/>
      <c r="N484" s="1"/>
      <c r="O484" s="1"/>
      <c r="P484" s="1"/>
      <c r="Q484" s="1"/>
      <c r="R484" s="1"/>
    </row>
    <row r="485">
      <c r="A485" s="1"/>
      <c r="L485" s="1"/>
      <c r="M485" s="1"/>
      <c r="N485" s="1"/>
      <c r="O485" s="1"/>
      <c r="P485" s="1"/>
      <c r="Q485" s="1"/>
      <c r="R485" s="1"/>
    </row>
    <row r="486">
      <c r="A486" s="1"/>
      <c r="L486" s="1"/>
      <c r="M486" s="1"/>
      <c r="N486" s="1"/>
      <c r="O486" s="1"/>
      <c r="P486" s="1"/>
      <c r="Q486" s="1"/>
      <c r="R486" s="1"/>
    </row>
    <row r="487">
      <c r="A487" s="1"/>
      <c r="L487" s="1"/>
      <c r="M487" s="1"/>
      <c r="N487" s="1"/>
      <c r="O487" s="1"/>
      <c r="P487" s="1"/>
      <c r="Q487" s="1"/>
      <c r="R487" s="1"/>
    </row>
    <row r="488">
      <c r="A488" s="1"/>
      <c r="L488" s="1"/>
      <c r="M488" s="1"/>
      <c r="N488" s="1"/>
      <c r="O488" s="1"/>
      <c r="P488" s="1"/>
      <c r="Q488" s="1"/>
      <c r="R488" s="1"/>
    </row>
    <row r="489">
      <c r="A489" s="1"/>
      <c r="L489" s="1"/>
      <c r="M489" s="1"/>
      <c r="N489" s="1"/>
      <c r="O489" s="1"/>
      <c r="P489" s="1"/>
      <c r="Q489" s="1"/>
      <c r="R489" s="1"/>
    </row>
    <row r="490">
      <c r="A490" s="1"/>
      <c r="L490" s="1"/>
      <c r="M490" s="1"/>
      <c r="N490" s="1"/>
      <c r="O490" s="1"/>
      <c r="P490" s="1"/>
      <c r="Q490" s="1"/>
      <c r="R490" s="1"/>
    </row>
    <row r="491">
      <c r="A491" s="1"/>
      <c r="L491" s="1"/>
      <c r="M491" s="1"/>
      <c r="N491" s="1"/>
      <c r="O491" s="1"/>
      <c r="P491" s="1"/>
      <c r="Q491" s="1"/>
      <c r="R491" s="1"/>
    </row>
    <row r="492">
      <c r="A492" s="1"/>
      <c r="L492" s="1"/>
      <c r="M492" s="1"/>
      <c r="N492" s="1"/>
      <c r="O492" s="1"/>
      <c r="P492" s="1"/>
      <c r="Q492" s="1"/>
      <c r="R492" s="1"/>
    </row>
    <row r="493">
      <c r="A493" s="1"/>
      <c r="L493" s="1"/>
      <c r="M493" s="1"/>
      <c r="N493" s="1"/>
      <c r="O493" s="1"/>
      <c r="P493" s="1"/>
      <c r="Q493" s="1"/>
      <c r="R493" s="1"/>
    </row>
    <row r="494">
      <c r="A494" s="1"/>
      <c r="L494" s="1"/>
      <c r="M494" s="1"/>
      <c r="N494" s="1"/>
      <c r="O494" s="1"/>
      <c r="P494" s="1"/>
      <c r="Q494" s="1"/>
      <c r="R494" s="1"/>
    </row>
    <row r="495">
      <c r="A495" s="1"/>
      <c r="L495" s="1"/>
      <c r="M495" s="1"/>
      <c r="N495" s="1"/>
      <c r="O495" s="1"/>
      <c r="P495" s="1"/>
      <c r="Q495" s="1"/>
      <c r="R495" s="1"/>
    </row>
    <row r="496">
      <c r="A496" s="1"/>
      <c r="L496" s="1"/>
      <c r="M496" s="1"/>
      <c r="N496" s="1"/>
      <c r="O496" s="1"/>
      <c r="P496" s="1"/>
      <c r="Q496" s="1"/>
      <c r="R496" s="1"/>
    </row>
    <row r="497">
      <c r="A497" s="1"/>
      <c r="L497" s="1"/>
      <c r="M497" s="1"/>
      <c r="N497" s="1"/>
      <c r="O497" s="1"/>
      <c r="P497" s="1"/>
      <c r="Q497" s="1"/>
      <c r="R497" s="1"/>
    </row>
    <row r="498">
      <c r="A498" s="1"/>
      <c r="L498" s="1"/>
      <c r="M498" s="1"/>
      <c r="N498" s="1"/>
      <c r="O498" s="1"/>
      <c r="P498" s="1"/>
      <c r="Q498" s="1"/>
      <c r="R498" s="1"/>
    </row>
    <row r="499">
      <c r="A499" s="1"/>
      <c r="L499" s="1"/>
      <c r="M499" s="1"/>
      <c r="N499" s="1"/>
      <c r="O499" s="1"/>
      <c r="P499" s="1"/>
      <c r="Q499" s="1"/>
      <c r="R499" s="1"/>
    </row>
    <row r="500">
      <c r="A500" s="1"/>
      <c r="L500" s="1"/>
      <c r="M500" s="1"/>
      <c r="N500" s="1"/>
      <c r="O500" s="1"/>
      <c r="P500" s="1"/>
      <c r="Q500" s="1"/>
      <c r="R500" s="1"/>
    </row>
    <row r="501">
      <c r="A501" s="1"/>
      <c r="L501" s="1"/>
      <c r="M501" s="1"/>
      <c r="N501" s="1"/>
      <c r="O501" s="1"/>
      <c r="P501" s="1"/>
      <c r="Q501" s="1"/>
      <c r="R501" s="1"/>
    </row>
    <row r="502">
      <c r="A502" s="1"/>
      <c r="L502" s="1"/>
      <c r="M502" s="1"/>
      <c r="N502" s="1"/>
      <c r="O502" s="1"/>
      <c r="P502" s="1"/>
      <c r="Q502" s="1"/>
      <c r="R502" s="1"/>
    </row>
    <row r="503">
      <c r="A503" s="1"/>
      <c r="L503" s="1"/>
      <c r="M503" s="1"/>
      <c r="N503" s="1"/>
      <c r="O503" s="1"/>
      <c r="P503" s="1"/>
      <c r="Q503" s="1"/>
      <c r="R503" s="1"/>
    </row>
    <row r="504">
      <c r="A504" s="1"/>
      <c r="L504" s="1"/>
      <c r="M504" s="1"/>
      <c r="N504" s="1"/>
      <c r="O504" s="1"/>
      <c r="P504" s="1"/>
      <c r="Q504" s="1"/>
      <c r="R504" s="1"/>
    </row>
    <row r="505">
      <c r="A505" s="1"/>
      <c r="L505" s="1"/>
      <c r="M505" s="1"/>
      <c r="N505" s="1"/>
      <c r="O505" s="1"/>
      <c r="P505" s="1"/>
      <c r="Q505" s="1"/>
      <c r="R505" s="1"/>
    </row>
    <row r="506">
      <c r="A506" s="1"/>
      <c r="L506" s="1"/>
      <c r="M506" s="1"/>
      <c r="N506" s="1"/>
      <c r="O506" s="1"/>
      <c r="P506" s="1"/>
      <c r="Q506" s="1"/>
      <c r="R506" s="1"/>
    </row>
    <row r="507">
      <c r="A507" s="1"/>
      <c r="L507" s="1"/>
      <c r="M507" s="1"/>
      <c r="N507" s="1"/>
      <c r="O507" s="1"/>
      <c r="P507" s="1"/>
      <c r="Q507" s="1"/>
      <c r="R507" s="1"/>
    </row>
    <row r="508">
      <c r="A508" s="1"/>
      <c r="L508" s="1"/>
      <c r="M508" s="1"/>
      <c r="N508" s="1"/>
      <c r="O508" s="1"/>
      <c r="P508" s="1"/>
      <c r="Q508" s="1"/>
      <c r="R508" s="1"/>
    </row>
    <row r="509">
      <c r="A509" s="1"/>
      <c r="L509" s="1"/>
      <c r="M509" s="1"/>
      <c r="N509" s="1"/>
      <c r="O509" s="1"/>
      <c r="P509" s="1"/>
      <c r="Q509" s="1"/>
      <c r="R509" s="1"/>
    </row>
    <row r="510">
      <c r="A510" s="1"/>
      <c r="L510" s="1"/>
      <c r="M510" s="1"/>
      <c r="N510" s="1"/>
      <c r="O510" s="1"/>
      <c r="P510" s="1"/>
      <c r="Q510" s="1"/>
      <c r="R510" s="1"/>
    </row>
    <row r="511">
      <c r="A511" s="1"/>
      <c r="L511" s="1"/>
      <c r="M511" s="1"/>
      <c r="N511" s="1"/>
      <c r="O511" s="1"/>
      <c r="P511" s="1"/>
      <c r="Q511" s="1"/>
      <c r="R511" s="1"/>
    </row>
    <row r="512">
      <c r="A512" s="1"/>
      <c r="L512" s="1"/>
      <c r="M512" s="1"/>
      <c r="N512" s="1"/>
      <c r="O512" s="1"/>
      <c r="P512" s="1"/>
      <c r="Q512" s="1"/>
      <c r="R512" s="1"/>
    </row>
    <row r="513">
      <c r="A513" s="1"/>
      <c r="L513" s="1"/>
      <c r="M513" s="1"/>
      <c r="N513" s="1"/>
      <c r="O513" s="1"/>
      <c r="P513" s="1"/>
      <c r="Q513" s="1"/>
      <c r="R513" s="1"/>
    </row>
    <row r="514">
      <c r="A514" s="1"/>
      <c r="L514" s="1"/>
      <c r="M514" s="1"/>
      <c r="N514" s="1"/>
      <c r="O514" s="1"/>
      <c r="P514" s="1"/>
      <c r="Q514" s="1"/>
      <c r="R514" s="1"/>
    </row>
    <row r="515">
      <c r="A515" s="1"/>
      <c r="L515" s="1"/>
      <c r="M515" s="1"/>
      <c r="N515" s="1"/>
      <c r="O515" s="1"/>
      <c r="P515" s="1"/>
      <c r="Q515" s="1"/>
      <c r="R515" s="1"/>
    </row>
    <row r="516">
      <c r="A516" s="1"/>
      <c r="L516" s="1"/>
      <c r="M516" s="1"/>
      <c r="N516" s="1"/>
      <c r="O516" s="1"/>
      <c r="P516" s="1"/>
      <c r="Q516" s="1"/>
      <c r="R516" s="1"/>
    </row>
    <row r="517">
      <c r="A517" s="1"/>
      <c r="L517" s="1"/>
      <c r="M517" s="1"/>
      <c r="N517" s="1"/>
      <c r="O517" s="1"/>
      <c r="P517" s="1"/>
      <c r="Q517" s="1"/>
      <c r="R517" s="1"/>
    </row>
    <row r="518">
      <c r="A518" s="1"/>
      <c r="L518" s="1"/>
      <c r="M518" s="1"/>
      <c r="N518" s="1"/>
      <c r="O518" s="1"/>
      <c r="P518" s="1"/>
      <c r="Q518" s="1"/>
      <c r="R518" s="1"/>
    </row>
    <row r="519">
      <c r="A519" s="1"/>
      <c r="L519" s="1"/>
      <c r="M519" s="1"/>
      <c r="N519" s="1"/>
      <c r="O519" s="1"/>
      <c r="P519" s="1"/>
      <c r="Q519" s="1"/>
      <c r="R519" s="1"/>
    </row>
    <row r="520">
      <c r="A520" s="1"/>
      <c r="L520" s="1"/>
      <c r="M520" s="1"/>
      <c r="N520" s="1"/>
      <c r="O520" s="1"/>
      <c r="P520" s="1"/>
      <c r="Q520" s="1"/>
      <c r="R520" s="1"/>
    </row>
    <row r="521">
      <c r="A521" s="1"/>
      <c r="L521" s="1"/>
      <c r="M521" s="1"/>
      <c r="N521" s="1"/>
      <c r="O521" s="1"/>
      <c r="P521" s="1"/>
      <c r="Q521" s="1"/>
      <c r="R521" s="1"/>
    </row>
    <row r="522">
      <c r="A522" s="1"/>
      <c r="L522" s="1"/>
      <c r="M522" s="1"/>
      <c r="N522" s="1"/>
      <c r="O522" s="1"/>
      <c r="P522" s="1"/>
      <c r="Q522" s="1"/>
      <c r="R522" s="1"/>
    </row>
    <row r="523">
      <c r="A523" s="1"/>
      <c r="L523" s="1"/>
      <c r="M523" s="1"/>
      <c r="N523" s="1"/>
      <c r="O523" s="1"/>
      <c r="P523" s="1"/>
      <c r="Q523" s="1"/>
      <c r="R523" s="1"/>
    </row>
    <row r="524">
      <c r="A524" s="1"/>
      <c r="L524" s="1"/>
      <c r="M524" s="1"/>
      <c r="N524" s="1"/>
      <c r="O524" s="1"/>
      <c r="P524" s="1"/>
      <c r="Q524" s="1"/>
      <c r="R524" s="1"/>
    </row>
    <row r="525">
      <c r="A525" s="1"/>
      <c r="L525" s="1"/>
      <c r="M525" s="1"/>
      <c r="N525" s="1"/>
      <c r="O525" s="1"/>
      <c r="P525" s="1"/>
      <c r="Q525" s="1"/>
      <c r="R525" s="1"/>
    </row>
    <row r="526">
      <c r="A526" s="1"/>
      <c r="L526" s="1"/>
      <c r="M526" s="1"/>
      <c r="N526" s="1"/>
      <c r="O526" s="1"/>
      <c r="P526" s="1"/>
      <c r="Q526" s="1"/>
      <c r="R526" s="1"/>
    </row>
    <row r="527">
      <c r="A527" s="1"/>
      <c r="L527" s="1"/>
      <c r="M527" s="1"/>
      <c r="N527" s="1"/>
      <c r="O527" s="1"/>
      <c r="P527" s="1"/>
      <c r="Q527" s="1"/>
      <c r="R527" s="1"/>
    </row>
    <row r="528">
      <c r="A528" s="1"/>
      <c r="L528" s="1"/>
      <c r="M528" s="1"/>
      <c r="N528" s="1"/>
      <c r="O528" s="1"/>
      <c r="P528" s="1"/>
      <c r="Q528" s="1"/>
      <c r="R528" s="1"/>
    </row>
    <row r="529">
      <c r="A529" s="1"/>
      <c r="L529" s="1"/>
      <c r="M529" s="1"/>
      <c r="N529" s="1"/>
      <c r="O529" s="1"/>
      <c r="P529" s="1"/>
      <c r="Q529" s="1"/>
      <c r="R529" s="1"/>
    </row>
    <row r="530">
      <c r="A530" s="1"/>
      <c r="L530" s="1"/>
      <c r="M530" s="1"/>
      <c r="N530" s="1"/>
      <c r="O530" s="1"/>
      <c r="P530" s="1"/>
      <c r="Q530" s="1"/>
      <c r="R530" s="1"/>
    </row>
    <row r="531">
      <c r="A531" s="1"/>
      <c r="L531" s="1"/>
      <c r="M531" s="1"/>
      <c r="N531" s="1"/>
      <c r="O531" s="1"/>
      <c r="P531" s="1"/>
      <c r="Q531" s="1"/>
      <c r="R531" s="1"/>
    </row>
    <row r="532">
      <c r="A532" s="1"/>
      <c r="L532" s="1"/>
      <c r="M532" s="1"/>
      <c r="N532" s="1"/>
      <c r="O532" s="1"/>
      <c r="P532" s="1"/>
      <c r="Q532" s="1"/>
      <c r="R532" s="1"/>
    </row>
    <row r="533">
      <c r="A533" s="1"/>
      <c r="L533" s="1"/>
      <c r="M533" s="1"/>
      <c r="N533" s="1"/>
      <c r="O533" s="1"/>
      <c r="P533" s="1"/>
      <c r="Q533" s="1"/>
      <c r="R533" s="1"/>
    </row>
    <row r="534">
      <c r="A534" s="1"/>
      <c r="L534" s="1"/>
      <c r="M534" s="1"/>
      <c r="N534" s="1"/>
      <c r="O534" s="1"/>
      <c r="P534" s="1"/>
      <c r="Q534" s="1"/>
      <c r="R534" s="1"/>
    </row>
    <row r="535">
      <c r="A535" s="1"/>
      <c r="L535" s="1"/>
      <c r="M535" s="1"/>
      <c r="N535" s="1"/>
      <c r="O535" s="1"/>
      <c r="P535" s="1"/>
      <c r="Q535" s="1"/>
      <c r="R535" s="1"/>
    </row>
    <row r="536">
      <c r="A536" s="1"/>
      <c r="L536" s="1"/>
      <c r="M536" s="1"/>
      <c r="N536" s="1"/>
      <c r="O536" s="1"/>
      <c r="P536" s="1"/>
      <c r="Q536" s="1"/>
      <c r="R536" s="1"/>
    </row>
    <row r="537">
      <c r="A537" s="1"/>
      <c r="L537" s="1"/>
      <c r="M537" s="1"/>
      <c r="N537" s="1"/>
      <c r="O537" s="1"/>
      <c r="P537" s="1"/>
      <c r="Q537" s="1"/>
      <c r="R537" s="1"/>
    </row>
    <row r="538">
      <c r="A538" s="1"/>
      <c r="L538" s="1"/>
      <c r="M538" s="1"/>
      <c r="N538" s="1"/>
      <c r="O538" s="1"/>
      <c r="P538" s="1"/>
      <c r="Q538" s="1"/>
      <c r="R538" s="1"/>
    </row>
    <row r="539">
      <c r="A539" s="1"/>
      <c r="L539" s="1"/>
      <c r="M539" s="1"/>
      <c r="N539" s="1"/>
      <c r="O539" s="1"/>
      <c r="P539" s="1"/>
      <c r="Q539" s="1"/>
      <c r="R539" s="1"/>
    </row>
    <row r="540">
      <c r="A540" s="1"/>
      <c r="L540" s="1"/>
      <c r="M540" s="1"/>
      <c r="N540" s="1"/>
      <c r="O540" s="1"/>
      <c r="P540" s="1"/>
      <c r="Q540" s="1"/>
      <c r="R540" s="1"/>
    </row>
    <row r="541">
      <c r="A541" s="1"/>
      <c r="L541" s="1"/>
      <c r="M541" s="1"/>
      <c r="N541" s="1"/>
      <c r="O541" s="1"/>
      <c r="P541" s="1"/>
      <c r="Q541" s="1"/>
      <c r="R541" s="1"/>
    </row>
    <row r="542">
      <c r="A542" s="1"/>
      <c r="L542" s="1"/>
      <c r="M542" s="1"/>
      <c r="N542" s="1"/>
      <c r="O542" s="1"/>
      <c r="P542" s="1"/>
      <c r="Q542" s="1"/>
      <c r="R542" s="1"/>
    </row>
    <row r="543">
      <c r="A543" s="1"/>
      <c r="L543" s="1"/>
      <c r="M543" s="1"/>
      <c r="N543" s="1"/>
      <c r="O543" s="1"/>
      <c r="P543" s="1"/>
      <c r="Q543" s="1"/>
      <c r="R543" s="1"/>
    </row>
    <row r="544">
      <c r="A544" s="1"/>
      <c r="L544" s="1"/>
      <c r="M544" s="1"/>
      <c r="N544" s="1"/>
      <c r="O544" s="1"/>
      <c r="P544" s="1"/>
      <c r="Q544" s="1"/>
      <c r="R544" s="1"/>
    </row>
    <row r="545">
      <c r="A545" s="1"/>
      <c r="L545" s="1"/>
      <c r="M545" s="1"/>
      <c r="N545" s="1"/>
      <c r="O545" s="1"/>
      <c r="P545" s="1"/>
      <c r="Q545" s="1"/>
      <c r="R545" s="1"/>
    </row>
    <row r="546">
      <c r="A546" s="1"/>
      <c r="L546" s="1"/>
      <c r="M546" s="1"/>
      <c r="N546" s="1"/>
      <c r="O546" s="1"/>
      <c r="P546" s="1"/>
      <c r="Q546" s="1"/>
      <c r="R546" s="1"/>
    </row>
    <row r="547">
      <c r="A547" s="1"/>
      <c r="L547" s="1"/>
      <c r="M547" s="1"/>
      <c r="N547" s="1"/>
      <c r="O547" s="1"/>
      <c r="P547" s="1"/>
      <c r="Q547" s="1"/>
      <c r="R547" s="1"/>
    </row>
    <row r="548">
      <c r="A548" s="1"/>
      <c r="L548" s="1"/>
      <c r="M548" s="1"/>
      <c r="N548" s="1"/>
      <c r="O548" s="1"/>
      <c r="P548" s="1"/>
      <c r="Q548" s="1"/>
      <c r="R548" s="1"/>
    </row>
    <row r="549">
      <c r="A549" s="1"/>
      <c r="L549" s="1"/>
      <c r="M549" s="1"/>
      <c r="N549" s="1"/>
      <c r="O549" s="1"/>
      <c r="P549" s="1"/>
      <c r="Q549" s="1"/>
      <c r="R549" s="1"/>
    </row>
    <row r="550">
      <c r="A550" s="1"/>
      <c r="L550" s="1"/>
      <c r="M550" s="1"/>
      <c r="N550" s="1"/>
      <c r="O550" s="1"/>
      <c r="P550" s="1"/>
      <c r="Q550" s="1"/>
      <c r="R550" s="1"/>
    </row>
    <row r="551">
      <c r="A551" s="1"/>
      <c r="L551" s="1"/>
      <c r="M551" s="1"/>
      <c r="N551" s="1"/>
      <c r="O551" s="1"/>
      <c r="P551" s="1"/>
      <c r="Q551" s="1"/>
      <c r="R551" s="1"/>
    </row>
    <row r="552">
      <c r="A552" s="1"/>
      <c r="L552" s="1"/>
      <c r="M552" s="1"/>
      <c r="N552" s="1"/>
      <c r="O552" s="1"/>
      <c r="P552" s="1"/>
      <c r="Q552" s="1"/>
      <c r="R552" s="1"/>
    </row>
    <row r="553">
      <c r="A553" s="1"/>
      <c r="L553" s="1"/>
      <c r="M553" s="1"/>
      <c r="N553" s="1"/>
      <c r="O553" s="1"/>
      <c r="P553" s="1"/>
      <c r="Q553" s="1"/>
      <c r="R553" s="1"/>
    </row>
    <row r="554">
      <c r="A554" s="1"/>
      <c r="L554" s="1"/>
      <c r="M554" s="1"/>
      <c r="N554" s="1"/>
      <c r="O554" s="1"/>
      <c r="P554" s="1"/>
      <c r="Q554" s="1"/>
      <c r="R554" s="1"/>
    </row>
    <row r="555">
      <c r="A555" s="1"/>
      <c r="L555" s="1"/>
      <c r="M555" s="1"/>
      <c r="N555" s="1"/>
      <c r="O555" s="1"/>
      <c r="P555" s="1"/>
      <c r="Q555" s="1"/>
      <c r="R555" s="1"/>
    </row>
    <row r="556">
      <c r="A556" s="1"/>
      <c r="L556" s="1"/>
      <c r="M556" s="1"/>
      <c r="N556" s="1"/>
      <c r="O556" s="1"/>
      <c r="P556" s="1"/>
      <c r="Q556" s="1"/>
      <c r="R556" s="1"/>
    </row>
    <row r="557">
      <c r="A557" s="1"/>
      <c r="L557" s="1"/>
      <c r="M557" s="1"/>
      <c r="N557" s="1"/>
      <c r="O557" s="1"/>
      <c r="P557" s="1"/>
      <c r="Q557" s="1"/>
      <c r="R557" s="1"/>
    </row>
    <row r="558">
      <c r="A558" s="1"/>
      <c r="L558" s="1"/>
      <c r="M558" s="1"/>
      <c r="N558" s="1"/>
      <c r="O558" s="1"/>
      <c r="P558" s="1"/>
      <c r="Q558" s="1"/>
      <c r="R558" s="1"/>
    </row>
    <row r="559">
      <c r="A559" s="1"/>
      <c r="L559" s="1"/>
      <c r="M559" s="1"/>
      <c r="N559" s="1"/>
      <c r="O559" s="1"/>
      <c r="P559" s="1"/>
      <c r="Q559" s="1"/>
      <c r="R559" s="1"/>
    </row>
    <row r="560">
      <c r="A560" s="1"/>
      <c r="L560" s="1"/>
      <c r="M560" s="1"/>
      <c r="N560" s="1"/>
      <c r="O560" s="1"/>
      <c r="P560" s="1"/>
      <c r="Q560" s="1"/>
      <c r="R560" s="1"/>
    </row>
    <row r="561">
      <c r="A561" s="1"/>
      <c r="L561" s="1"/>
      <c r="M561" s="1"/>
      <c r="N561" s="1"/>
      <c r="O561" s="1"/>
      <c r="P561" s="1"/>
      <c r="Q561" s="1"/>
      <c r="R561" s="1"/>
    </row>
    <row r="562">
      <c r="A562" s="1"/>
      <c r="L562" s="1"/>
      <c r="M562" s="1"/>
      <c r="N562" s="1"/>
      <c r="O562" s="1"/>
      <c r="P562" s="1"/>
      <c r="Q562" s="1"/>
      <c r="R562" s="1"/>
    </row>
    <row r="563">
      <c r="A563" s="1"/>
      <c r="L563" s="1"/>
      <c r="M563" s="1"/>
      <c r="N563" s="1"/>
      <c r="O563" s="1"/>
      <c r="P563" s="1"/>
      <c r="Q563" s="1"/>
      <c r="R563" s="1"/>
    </row>
    <row r="564">
      <c r="A564" s="1"/>
      <c r="L564" s="1"/>
      <c r="M564" s="1"/>
      <c r="N564" s="1"/>
      <c r="O564" s="1"/>
      <c r="P564" s="1"/>
      <c r="Q564" s="1"/>
      <c r="R564" s="1"/>
    </row>
    <row r="565">
      <c r="A565" s="1"/>
      <c r="L565" s="1"/>
      <c r="M565" s="1"/>
      <c r="N565" s="1"/>
      <c r="O565" s="1"/>
      <c r="P565" s="1"/>
      <c r="Q565" s="1"/>
      <c r="R565" s="1"/>
    </row>
    <row r="566">
      <c r="A566" s="1"/>
      <c r="L566" s="1"/>
      <c r="M566" s="1"/>
      <c r="N566" s="1"/>
      <c r="O566" s="1"/>
      <c r="P566" s="1"/>
      <c r="Q566" s="1"/>
      <c r="R566" s="1"/>
    </row>
    <row r="567">
      <c r="A567" s="1"/>
      <c r="L567" s="1"/>
      <c r="M567" s="1"/>
      <c r="N567" s="1"/>
      <c r="O567" s="1"/>
      <c r="P567" s="1"/>
      <c r="Q567" s="1"/>
      <c r="R567" s="1"/>
    </row>
    <row r="568">
      <c r="A568" s="1"/>
      <c r="L568" s="1"/>
      <c r="M568" s="1"/>
      <c r="N568" s="1"/>
      <c r="O568" s="1"/>
      <c r="P568" s="1"/>
      <c r="Q568" s="1"/>
      <c r="R568" s="1"/>
    </row>
    <row r="569">
      <c r="A569" s="1"/>
      <c r="L569" s="1"/>
      <c r="M569" s="1"/>
      <c r="N569" s="1"/>
      <c r="O569" s="1"/>
      <c r="P569" s="1"/>
      <c r="Q569" s="1"/>
      <c r="R569" s="1"/>
    </row>
    <row r="570">
      <c r="A570" s="1"/>
      <c r="L570" s="1"/>
      <c r="M570" s="1"/>
      <c r="N570" s="1"/>
      <c r="O570" s="1"/>
      <c r="P570" s="1"/>
      <c r="Q570" s="1"/>
      <c r="R570" s="1"/>
    </row>
    <row r="571">
      <c r="A571" s="1"/>
      <c r="L571" s="1"/>
      <c r="M571" s="1"/>
      <c r="N571" s="1"/>
      <c r="O571" s="1"/>
      <c r="P571" s="1"/>
      <c r="Q571" s="1"/>
      <c r="R571" s="1"/>
    </row>
    <row r="572">
      <c r="A572" s="1"/>
      <c r="L572" s="1"/>
      <c r="M572" s="1"/>
      <c r="N572" s="1"/>
      <c r="O572" s="1"/>
      <c r="P572" s="1"/>
      <c r="Q572" s="1"/>
      <c r="R572" s="1"/>
    </row>
    <row r="573">
      <c r="A573" s="1"/>
      <c r="L573" s="1"/>
      <c r="M573" s="1"/>
      <c r="N573" s="1"/>
      <c r="O573" s="1"/>
      <c r="P573" s="1"/>
      <c r="Q573" s="1"/>
      <c r="R573" s="1"/>
    </row>
    <row r="574">
      <c r="A574" s="1"/>
      <c r="L574" s="1"/>
      <c r="M574" s="1"/>
      <c r="N574" s="1"/>
      <c r="O574" s="1"/>
      <c r="P574" s="1"/>
      <c r="Q574" s="1"/>
      <c r="R574" s="1"/>
    </row>
    <row r="575">
      <c r="A575" s="1"/>
      <c r="L575" s="1"/>
      <c r="M575" s="1"/>
      <c r="N575" s="1"/>
      <c r="O575" s="1"/>
      <c r="P575" s="1"/>
      <c r="Q575" s="1"/>
      <c r="R575" s="1"/>
    </row>
    <row r="576">
      <c r="A576" s="1"/>
      <c r="L576" s="1"/>
      <c r="M576" s="1"/>
      <c r="N576" s="1"/>
      <c r="O576" s="1"/>
      <c r="P576" s="1"/>
      <c r="Q576" s="1"/>
      <c r="R576" s="1"/>
    </row>
    <row r="577">
      <c r="A577" s="1"/>
      <c r="L577" s="1"/>
      <c r="M577" s="1"/>
      <c r="N577" s="1"/>
      <c r="O577" s="1"/>
      <c r="P577" s="1"/>
      <c r="Q577" s="1"/>
      <c r="R577" s="1"/>
    </row>
    <row r="578">
      <c r="A578" s="1"/>
      <c r="L578" s="1"/>
      <c r="M578" s="1"/>
      <c r="N578" s="1"/>
      <c r="O578" s="1"/>
      <c r="P578" s="1"/>
      <c r="Q578" s="1"/>
      <c r="R578" s="1"/>
    </row>
    <row r="579">
      <c r="A579" s="1"/>
      <c r="L579" s="1"/>
      <c r="M579" s="1"/>
      <c r="N579" s="1"/>
      <c r="O579" s="1"/>
      <c r="P579" s="1"/>
      <c r="Q579" s="1"/>
      <c r="R579" s="1"/>
    </row>
    <row r="580">
      <c r="A580" s="1"/>
      <c r="L580" s="1"/>
      <c r="M580" s="1"/>
      <c r="N580" s="1"/>
      <c r="O580" s="1"/>
      <c r="P580" s="1"/>
      <c r="Q580" s="1"/>
      <c r="R580" s="1"/>
    </row>
    <row r="581">
      <c r="A581" s="1"/>
      <c r="L581" s="1"/>
      <c r="M581" s="1"/>
      <c r="N581" s="1"/>
      <c r="O581" s="1"/>
      <c r="P581" s="1"/>
      <c r="Q581" s="1"/>
      <c r="R581" s="1"/>
    </row>
    <row r="582">
      <c r="A582" s="1"/>
      <c r="L582" s="1"/>
      <c r="M582" s="1"/>
      <c r="N582" s="1"/>
      <c r="O582" s="1"/>
      <c r="P582" s="1"/>
      <c r="Q582" s="1"/>
      <c r="R582" s="1"/>
    </row>
    <row r="583">
      <c r="A583" s="1"/>
      <c r="L583" s="1"/>
      <c r="M583" s="1"/>
      <c r="N583" s="1"/>
      <c r="O583" s="1"/>
      <c r="P583" s="1"/>
      <c r="Q583" s="1"/>
      <c r="R583" s="1"/>
    </row>
    <row r="584">
      <c r="A584" s="1"/>
      <c r="L584" s="1"/>
      <c r="M584" s="1"/>
      <c r="N584" s="1"/>
      <c r="O584" s="1"/>
      <c r="P584" s="1"/>
      <c r="Q584" s="1"/>
      <c r="R584" s="1"/>
    </row>
    <row r="585">
      <c r="A585" s="1"/>
      <c r="L585" s="1"/>
      <c r="M585" s="1"/>
      <c r="N585" s="1"/>
      <c r="O585" s="1"/>
      <c r="P585" s="1"/>
      <c r="Q585" s="1"/>
      <c r="R585" s="1"/>
    </row>
    <row r="586">
      <c r="A586" s="1"/>
      <c r="L586" s="1"/>
      <c r="M586" s="1"/>
      <c r="N586" s="1"/>
      <c r="O586" s="1"/>
      <c r="P586" s="1"/>
      <c r="Q586" s="1"/>
      <c r="R586" s="1"/>
    </row>
    <row r="587">
      <c r="A587" s="1"/>
      <c r="L587" s="1"/>
      <c r="M587" s="1"/>
      <c r="N587" s="1"/>
      <c r="O587" s="1"/>
      <c r="P587" s="1"/>
      <c r="Q587" s="1"/>
      <c r="R587" s="1"/>
    </row>
    <row r="588">
      <c r="A588" s="1"/>
      <c r="L588" s="1"/>
      <c r="M588" s="1"/>
      <c r="N588" s="1"/>
      <c r="O588" s="1"/>
      <c r="P588" s="1"/>
      <c r="Q588" s="1"/>
      <c r="R588" s="1"/>
    </row>
    <row r="589">
      <c r="A589" s="1"/>
      <c r="L589" s="1"/>
      <c r="M589" s="1"/>
      <c r="N589" s="1"/>
      <c r="O589" s="1"/>
      <c r="P589" s="1"/>
      <c r="Q589" s="1"/>
      <c r="R589" s="1"/>
    </row>
    <row r="590">
      <c r="A590" s="1"/>
      <c r="L590" s="1"/>
      <c r="M590" s="1"/>
      <c r="N590" s="1"/>
      <c r="O590" s="1"/>
      <c r="P590" s="1"/>
      <c r="Q590" s="1"/>
      <c r="R590" s="1"/>
    </row>
    <row r="591">
      <c r="A591" s="1"/>
      <c r="L591" s="1"/>
      <c r="M591" s="1"/>
      <c r="N591" s="1"/>
      <c r="O591" s="1"/>
      <c r="P591" s="1"/>
      <c r="Q591" s="1"/>
      <c r="R591" s="1"/>
    </row>
    <row r="592">
      <c r="A592" s="1"/>
      <c r="L592" s="1"/>
      <c r="M592" s="1"/>
      <c r="N592" s="1"/>
      <c r="O592" s="1"/>
      <c r="P592" s="1"/>
      <c r="Q592" s="1"/>
      <c r="R592" s="1"/>
    </row>
    <row r="593">
      <c r="A593" s="1"/>
      <c r="L593" s="1"/>
      <c r="M593" s="1"/>
      <c r="N593" s="1"/>
      <c r="O593" s="1"/>
      <c r="P593" s="1"/>
      <c r="Q593" s="1"/>
      <c r="R593" s="1"/>
    </row>
    <row r="594">
      <c r="A594" s="1"/>
      <c r="L594" s="1"/>
      <c r="M594" s="1"/>
      <c r="N594" s="1"/>
      <c r="O594" s="1"/>
      <c r="P594" s="1"/>
      <c r="Q594" s="1"/>
      <c r="R594" s="1"/>
    </row>
    <row r="595">
      <c r="A595" s="1"/>
      <c r="L595" s="1"/>
      <c r="M595" s="1"/>
      <c r="N595" s="1"/>
      <c r="O595" s="1"/>
      <c r="P595" s="1"/>
      <c r="Q595" s="1"/>
      <c r="R595" s="1"/>
    </row>
    <row r="596">
      <c r="A596" s="1"/>
      <c r="L596" s="1"/>
      <c r="M596" s="1"/>
      <c r="N596" s="1"/>
      <c r="O596" s="1"/>
      <c r="P596" s="1"/>
      <c r="Q596" s="1"/>
      <c r="R596" s="1"/>
    </row>
    <row r="597">
      <c r="A597" s="1"/>
      <c r="L597" s="1"/>
      <c r="M597" s="1"/>
      <c r="N597" s="1"/>
      <c r="O597" s="1"/>
      <c r="P597" s="1"/>
      <c r="Q597" s="1"/>
      <c r="R597" s="1"/>
    </row>
    <row r="598">
      <c r="A598" s="1"/>
      <c r="L598" s="1"/>
      <c r="M598" s="1"/>
      <c r="N598" s="1"/>
      <c r="O598" s="1"/>
      <c r="P598" s="1"/>
      <c r="Q598" s="1"/>
      <c r="R598" s="1"/>
    </row>
    <row r="599">
      <c r="A599" s="1"/>
      <c r="L599" s="1"/>
      <c r="M599" s="1"/>
      <c r="N599" s="1"/>
      <c r="O599" s="1"/>
      <c r="P599" s="1"/>
      <c r="Q599" s="1"/>
      <c r="R599" s="1"/>
    </row>
    <row r="600">
      <c r="A600" s="1"/>
      <c r="L600" s="1"/>
      <c r="M600" s="1"/>
      <c r="N600" s="1"/>
      <c r="O600" s="1"/>
      <c r="P600" s="1"/>
      <c r="Q600" s="1"/>
      <c r="R600" s="1"/>
    </row>
    <row r="601">
      <c r="A601" s="1"/>
      <c r="L601" s="1"/>
      <c r="M601" s="1"/>
      <c r="N601" s="1"/>
      <c r="O601" s="1"/>
      <c r="P601" s="1"/>
      <c r="Q601" s="1"/>
      <c r="R601" s="1"/>
    </row>
    <row r="602">
      <c r="A602" s="1"/>
      <c r="L602" s="1"/>
      <c r="M602" s="1"/>
      <c r="N602" s="1"/>
      <c r="O602" s="1"/>
      <c r="P602" s="1"/>
      <c r="Q602" s="1"/>
      <c r="R602" s="1"/>
    </row>
    <row r="603">
      <c r="A603" s="1"/>
      <c r="L603" s="1"/>
      <c r="M603" s="1"/>
      <c r="N603" s="1"/>
      <c r="O603" s="1"/>
      <c r="P603" s="1"/>
      <c r="Q603" s="1"/>
      <c r="R603" s="1"/>
    </row>
    <row r="604">
      <c r="A604" s="1"/>
      <c r="L604" s="1"/>
      <c r="M604" s="1"/>
      <c r="N604" s="1"/>
      <c r="O604" s="1"/>
      <c r="P604" s="1"/>
      <c r="Q604" s="1"/>
      <c r="R604" s="1"/>
    </row>
    <row r="605">
      <c r="A605" s="1"/>
      <c r="L605" s="1"/>
      <c r="M605" s="1"/>
      <c r="N605" s="1"/>
      <c r="O605" s="1"/>
      <c r="P605" s="1"/>
      <c r="Q605" s="1"/>
      <c r="R605" s="1"/>
    </row>
    <row r="606">
      <c r="A606" s="1"/>
      <c r="L606" s="1"/>
      <c r="M606" s="1"/>
      <c r="N606" s="1"/>
      <c r="O606" s="1"/>
      <c r="P606" s="1"/>
      <c r="Q606" s="1"/>
      <c r="R606" s="1"/>
    </row>
    <row r="607">
      <c r="A607" s="1"/>
      <c r="L607" s="1"/>
      <c r="M607" s="1"/>
      <c r="N607" s="1"/>
      <c r="O607" s="1"/>
      <c r="P607" s="1"/>
      <c r="Q607" s="1"/>
      <c r="R607" s="1"/>
    </row>
    <row r="608">
      <c r="A608" s="1"/>
      <c r="L608" s="1"/>
      <c r="M608" s="1"/>
      <c r="N608" s="1"/>
      <c r="O608" s="1"/>
      <c r="P608" s="1"/>
      <c r="Q608" s="1"/>
      <c r="R608" s="1"/>
    </row>
    <row r="609">
      <c r="A609" s="1"/>
      <c r="L609" s="1"/>
      <c r="M609" s="1"/>
      <c r="N609" s="1"/>
      <c r="O609" s="1"/>
      <c r="P609" s="1"/>
      <c r="Q609" s="1"/>
      <c r="R609" s="1"/>
    </row>
    <row r="610">
      <c r="A610" s="1"/>
      <c r="L610" s="1"/>
      <c r="M610" s="1"/>
      <c r="N610" s="1"/>
      <c r="O610" s="1"/>
      <c r="P610" s="1"/>
      <c r="Q610" s="1"/>
      <c r="R610" s="1"/>
    </row>
    <row r="611">
      <c r="A611" s="1"/>
      <c r="L611" s="1"/>
      <c r="M611" s="1"/>
      <c r="N611" s="1"/>
      <c r="O611" s="1"/>
      <c r="P611" s="1"/>
      <c r="Q611" s="1"/>
      <c r="R611" s="1"/>
    </row>
    <row r="612">
      <c r="A612" s="1"/>
      <c r="L612" s="1"/>
      <c r="M612" s="1"/>
      <c r="N612" s="1"/>
      <c r="O612" s="1"/>
      <c r="P612" s="1"/>
      <c r="Q612" s="1"/>
      <c r="R612" s="1"/>
    </row>
    <row r="613">
      <c r="A613" s="1"/>
      <c r="L613" s="1"/>
      <c r="M613" s="1"/>
      <c r="N613" s="1"/>
      <c r="O613" s="1"/>
      <c r="P613" s="1"/>
      <c r="Q613" s="1"/>
      <c r="R613" s="1"/>
    </row>
    <row r="614">
      <c r="A614" s="1"/>
      <c r="L614" s="1"/>
      <c r="M614" s="1"/>
      <c r="N614" s="1"/>
      <c r="O614" s="1"/>
      <c r="P614" s="1"/>
      <c r="Q614" s="1"/>
      <c r="R614" s="1"/>
    </row>
    <row r="615">
      <c r="A615" s="1"/>
      <c r="L615" s="1"/>
      <c r="M615" s="1"/>
      <c r="N615" s="1"/>
      <c r="O615" s="1"/>
      <c r="P615" s="1"/>
      <c r="Q615" s="1"/>
      <c r="R615" s="1"/>
    </row>
    <row r="616">
      <c r="A616" s="1"/>
      <c r="L616" s="1"/>
      <c r="M616" s="1"/>
      <c r="N616" s="1"/>
      <c r="O616" s="1"/>
      <c r="P616" s="1"/>
      <c r="Q616" s="1"/>
      <c r="R616" s="1"/>
    </row>
    <row r="617">
      <c r="A617" s="1"/>
      <c r="L617" s="1"/>
      <c r="M617" s="1"/>
      <c r="N617" s="1"/>
      <c r="O617" s="1"/>
      <c r="P617" s="1"/>
      <c r="Q617" s="1"/>
      <c r="R617" s="1"/>
    </row>
    <row r="618">
      <c r="A618" s="1"/>
      <c r="L618" s="1"/>
      <c r="M618" s="1"/>
      <c r="N618" s="1"/>
      <c r="O618" s="1"/>
      <c r="P618" s="1"/>
      <c r="Q618" s="1"/>
      <c r="R618" s="1"/>
    </row>
    <row r="619">
      <c r="A619" s="1"/>
      <c r="L619" s="1"/>
      <c r="M619" s="1"/>
      <c r="N619" s="1"/>
      <c r="O619" s="1"/>
      <c r="P619" s="1"/>
      <c r="Q619" s="1"/>
      <c r="R619" s="1"/>
    </row>
    <row r="620">
      <c r="A620" s="1"/>
      <c r="L620" s="1"/>
      <c r="M620" s="1"/>
      <c r="N620" s="1"/>
      <c r="O620" s="1"/>
      <c r="P620" s="1"/>
      <c r="Q620" s="1"/>
      <c r="R620" s="1"/>
    </row>
    <row r="621">
      <c r="A621" s="1"/>
      <c r="L621" s="1"/>
      <c r="M621" s="1"/>
      <c r="N621" s="1"/>
      <c r="O621" s="1"/>
      <c r="P621" s="1"/>
      <c r="Q621" s="1"/>
      <c r="R621" s="1"/>
    </row>
    <row r="622">
      <c r="A622" s="1"/>
      <c r="L622" s="1"/>
      <c r="M622" s="1"/>
      <c r="N622" s="1"/>
      <c r="O622" s="1"/>
      <c r="P622" s="1"/>
      <c r="Q622" s="1"/>
      <c r="R622" s="1"/>
    </row>
    <row r="623">
      <c r="A623" s="1"/>
      <c r="L623" s="1"/>
      <c r="M623" s="1"/>
      <c r="N623" s="1"/>
      <c r="O623" s="1"/>
      <c r="P623" s="1"/>
      <c r="Q623" s="1"/>
      <c r="R623" s="1"/>
    </row>
    <row r="624">
      <c r="A624" s="1"/>
      <c r="L624" s="1"/>
      <c r="M624" s="1"/>
      <c r="N624" s="1"/>
      <c r="O624" s="1"/>
      <c r="P624" s="1"/>
      <c r="Q624" s="1"/>
      <c r="R624" s="1"/>
    </row>
    <row r="625">
      <c r="A625" s="1"/>
      <c r="L625" s="1"/>
      <c r="M625" s="1"/>
      <c r="N625" s="1"/>
      <c r="O625" s="1"/>
      <c r="P625" s="1"/>
      <c r="Q625" s="1"/>
      <c r="R625" s="1"/>
    </row>
    <row r="626">
      <c r="A626" s="1"/>
      <c r="L626" s="1"/>
      <c r="M626" s="1"/>
      <c r="N626" s="1"/>
      <c r="O626" s="1"/>
      <c r="P626" s="1"/>
      <c r="Q626" s="1"/>
      <c r="R626" s="1"/>
    </row>
    <row r="627">
      <c r="A627" s="1"/>
      <c r="L627" s="1"/>
      <c r="M627" s="1"/>
      <c r="N627" s="1"/>
      <c r="O627" s="1"/>
      <c r="P627" s="1"/>
      <c r="Q627" s="1"/>
      <c r="R627" s="1"/>
    </row>
    <row r="628">
      <c r="A628" s="1"/>
      <c r="L628" s="1"/>
      <c r="M628" s="1"/>
      <c r="N628" s="1"/>
      <c r="O628" s="1"/>
      <c r="P628" s="1"/>
      <c r="Q628" s="1"/>
      <c r="R628" s="1"/>
    </row>
    <row r="629">
      <c r="A629" s="1"/>
      <c r="L629" s="1"/>
      <c r="M629" s="1"/>
      <c r="N629" s="1"/>
      <c r="O629" s="1"/>
      <c r="P629" s="1"/>
      <c r="Q629" s="1"/>
      <c r="R629" s="1"/>
    </row>
    <row r="630">
      <c r="A630" s="1"/>
      <c r="L630" s="1"/>
      <c r="M630" s="1"/>
      <c r="N630" s="1"/>
      <c r="O630" s="1"/>
      <c r="P630" s="1"/>
      <c r="Q630" s="1"/>
      <c r="R630" s="1"/>
    </row>
    <row r="631">
      <c r="A631" s="1"/>
      <c r="L631" s="1"/>
      <c r="M631" s="1"/>
      <c r="N631" s="1"/>
      <c r="O631" s="1"/>
      <c r="P631" s="1"/>
      <c r="Q631" s="1"/>
      <c r="R631" s="1"/>
    </row>
    <row r="632">
      <c r="A632" s="1"/>
      <c r="L632" s="1"/>
      <c r="M632" s="1"/>
      <c r="N632" s="1"/>
      <c r="O632" s="1"/>
      <c r="P632" s="1"/>
      <c r="Q632" s="1"/>
      <c r="R632" s="1"/>
    </row>
    <row r="633">
      <c r="A633" s="1"/>
      <c r="L633" s="1"/>
      <c r="M633" s="1"/>
      <c r="N633" s="1"/>
      <c r="O633" s="1"/>
      <c r="P633" s="1"/>
      <c r="Q633" s="1"/>
      <c r="R633" s="1"/>
    </row>
    <row r="634">
      <c r="A634" s="1"/>
      <c r="L634" s="1"/>
      <c r="M634" s="1"/>
      <c r="N634" s="1"/>
      <c r="O634" s="1"/>
      <c r="P634" s="1"/>
      <c r="Q634" s="1"/>
      <c r="R634" s="1"/>
    </row>
    <row r="635">
      <c r="A635" s="1"/>
      <c r="L635" s="1"/>
      <c r="M635" s="1"/>
      <c r="N635" s="1"/>
      <c r="O635" s="1"/>
      <c r="P635" s="1"/>
      <c r="Q635" s="1"/>
      <c r="R635" s="1"/>
    </row>
    <row r="636">
      <c r="A636" s="1"/>
      <c r="L636" s="1"/>
      <c r="M636" s="1"/>
      <c r="N636" s="1"/>
      <c r="O636" s="1"/>
      <c r="P636" s="1"/>
      <c r="Q636" s="1"/>
      <c r="R636" s="1"/>
    </row>
    <row r="637">
      <c r="A637" s="1"/>
      <c r="L637" s="1"/>
      <c r="M637" s="1"/>
      <c r="N637" s="1"/>
      <c r="O637" s="1"/>
      <c r="P637" s="1"/>
      <c r="Q637" s="1"/>
      <c r="R637" s="1"/>
    </row>
    <row r="638">
      <c r="A638" s="1"/>
      <c r="L638" s="1"/>
      <c r="M638" s="1"/>
      <c r="N638" s="1"/>
      <c r="O638" s="1"/>
      <c r="P638" s="1"/>
      <c r="Q638" s="1"/>
      <c r="R638" s="1"/>
    </row>
    <row r="639">
      <c r="A639" s="1"/>
      <c r="L639" s="1"/>
      <c r="M639" s="1"/>
      <c r="N639" s="1"/>
      <c r="O639" s="1"/>
      <c r="P639" s="1"/>
      <c r="Q639" s="1"/>
      <c r="R639" s="1"/>
    </row>
    <row r="640">
      <c r="A640" s="1"/>
      <c r="L640" s="1"/>
      <c r="M640" s="1"/>
      <c r="N640" s="1"/>
      <c r="O640" s="1"/>
      <c r="P640" s="1"/>
      <c r="Q640" s="1"/>
      <c r="R640" s="1"/>
    </row>
    <row r="641">
      <c r="A641" s="1"/>
      <c r="L641" s="1"/>
      <c r="M641" s="1"/>
      <c r="N641" s="1"/>
      <c r="O641" s="1"/>
      <c r="P641" s="1"/>
      <c r="Q641" s="1"/>
      <c r="R641" s="1"/>
    </row>
    <row r="642">
      <c r="A642" s="1"/>
      <c r="L642" s="1"/>
      <c r="M642" s="1"/>
      <c r="N642" s="1"/>
      <c r="O642" s="1"/>
      <c r="P642" s="1"/>
      <c r="Q642" s="1"/>
      <c r="R642" s="1"/>
    </row>
    <row r="643">
      <c r="A643" s="1"/>
      <c r="L643" s="1"/>
      <c r="M643" s="1"/>
      <c r="N643" s="1"/>
      <c r="O643" s="1"/>
      <c r="P643" s="1"/>
      <c r="Q643" s="1"/>
      <c r="R643" s="1"/>
    </row>
    <row r="644">
      <c r="A644" s="1"/>
      <c r="L644" s="1"/>
      <c r="M644" s="1"/>
      <c r="N644" s="1"/>
      <c r="O644" s="1"/>
      <c r="P644" s="1"/>
      <c r="Q644" s="1"/>
      <c r="R644" s="1"/>
    </row>
    <row r="645">
      <c r="A645" s="1"/>
      <c r="L645" s="1"/>
      <c r="M645" s="1"/>
      <c r="N645" s="1"/>
      <c r="O645" s="1"/>
      <c r="P645" s="1"/>
      <c r="Q645" s="1"/>
      <c r="R645" s="1"/>
    </row>
    <row r="646">
      <c r="A646" s="1"/>
      <c r="L646" s="1"/>
      <c r="M646" s="1"/>
      <c r="N646" s="1"/>
      <c r="O646" s="1"/>
      <c r="P646" s="1"/>
      <c r="Q646" s="1"/>
      <c r="R646" s="1"/>
    </row>
    <row r="647">
      <c r="A647" s="1"/>
      <c r="L647" s="1"/>
      <c r="M647" s="1"/>
      <c r="N647" s="1"/>
      <c r="O647" s="1"/>
      <c r="P647" s="1"/>
      <c r="Q647" s="1"/>
      <c r="R647" s="1"/>
    </row>
    <row r="648">
      <c r="A648" s="1"/>
      <c r="L648" s="1"/>
      <c r="M648" s="1"/>
      <c r="N648" s="1"/>
      <c r="O648" s="1"/>
      <c r="P648" s="1"/>
      <c r="Q648" s="1"/>
      <c r="R648" s="1"/>
    </row>
    <row r="649">
      <c r="A649" s="1"/>
      <c r="L649" s="1"/>
      <c r="M649" s="1"/>
      <c r="N649" s="1"/>
      <c r="O649" s="1"/>
      <c r="P649" s="1"/>
      <c r="Q649" s="1"/>
      <c r="R649" s="1"/>
    </row>
    <row r="650">
      <c r="A650" s="1"/>
      <c r="L650" s="1"/>
      <c r="M650" s="1"/>
      <c r="N650" s="1"/>
      <c r="O650" s="1"/>
      <c r="P650" s="1"/>
      <c r="Q650" s="1"/>
      <c r="R650" s="1"/>
    </row>
    <row r="651">
      <c r="A651" s="1"/>
      <c r="L651" s="1"/>
      <c r="M651" s="1"/>
      <c r="N651" s="1"/>
      <c r="O651" s="1"/>
      <c r="P651" s="1"/>
      <c r="Q651" s="1"/>
      <c r="R651" s="1"/>
    </row>
    <row r="652">
      <c r="A652" s="1"/>
      <c r="L652" s="1"/>
      <c r="M652" s="1"/>
      <c r="N652" s="1"/>
      <c r="O652" s="1"/>
      <c r="P652" s="1"/>
      <c r="Q652" s="1"/>
      <c r="R652" s="1"/>
    </row>
    <row r="653">
      <c r="A653" s="1"/>
      <c r="L653" s="1"/>
      <c r="M653" s="1"/>
      <c r="N653" s="1"/>
      <c r="O653" s="1"/>
      <c r="P653" s="1"/>
      <c r="Q653" s="1"/>
      <c r="R653" s="1"/>
    </row>
    <row r="654">
      <c r="A654" s="1"/>
      <c r="L654" s="1"/>
      <c r="M654" s="1"/>
      <c r="N654" s="1"/>
      <c r="O654" s="1"/>
      <c r="P654" s="1"/>
      <c r="Q654" s="1"/>
      <c r="R654" s="1"/>
    </row>
    <row r="655">
      <c r="A655" s="1"/>
      <c r="L655" s="1"/>
      <c r="M655" s="1"/>
      <c r="N655" s="1"/>
      <c r="O655" s="1"/>
      <c r="P655" s="1"/>
      <c r="Q655" s="1"/>
      <c r="R655" s="1"/>
    </row>
    <row r="656">
      <c r="A656" s="1"/>
      <c r="L656" s="1"/>
      <c r="M656" s="1"/>
      <c r="N656" s="1"/>
      <c r="O656" s="1"/>
      <c r="P656" s="1"/>
      <c r="Q656" s="1"/>
      <c r="R656" s="1"/>
    </row>
    <row r="657">
      <c r="A657" s="1"/>
      <c r="L657" s="1"/>
      <c r="M657" s="1"/>
      <c r="N657" s="1"/>
      <c r="O657" s="1"/>
      <c r="P657" s="1"/>
      <c r="Q657" s="1"/>
      <c r="R657" s="1"/>
    </row>
    <row r="658">
      <c r="A658" s="1"/>
      <c r="L658" s="1"/>
      <c r="M658" s="1"/>
      <c r="N658" s="1"/>
      <c r="O658" s="1"/>
      <c r="P658" s="1"/>
      <c r="Q658" s="1"/>
      <c r="R658" s="1"/>
    </row>
    <row r="659">
      <c r="A659" s="1"/>
      <c r="L659" s="1"/>
      <c r="M659" s="1"/>
      <c r="N659" s="1"/>
      <c r="O659" s="1"/>
      <c r="P659" s="1"/>
      <c r="Q659" s="1"/>
      <c r="R659" s="1"/>
    </row>
    <row r="660">
      <c r="A660" s="1"/>
      <c r="L660" s="1"/>
      <c r="M660" s="1"/>
      <c r="N660" s="1"/>
      <c r="O660" s="1"/>
      <c r="P660" s="1"/>
      <c r="Q660" s="1"/>
      <c r="R660" s="1"/>
    </row>
    <row r="661">
      <c r="A661" s="1"/>
      <c r="L661" s="1"/>
      <c r="M661" s="1"/>
      <c r="N661" s="1"/>
      <c r="O661" s="1"/>
      <c r="P661" s="1"/>
      <c r="Q661" s="1"/>
      <c r="R661" s="1"/>
    </row>
    <row r="662">
      <c r="A662" s="1"/>
      <c r="L662" s="1"/>
      <c r="M662" s="1"/>
      <c r="N662" s="1"/>
      <c r="O662" s="1"/>
      <c r="P662" s="1"/>
      <c r="Q662" s="1"/>
      <c r="R662" s="1"/>
    </row>
    <row r="663">
      <c r="A663" s="1"/>
      <c r="L663" s="1"/>
      <c r="M663" s="1"/>
      <c r="N663" s="1"/>
      <c r="O663" s="1"/>
      <c r="P663" s="1"/>
      <c r="Q663" s="1"/>
      <c r="R663" s="1"/>
    </row>
    <row r="664">
      <c r="A664" s="1"/>
      <c r="L664" s="1"/>
      <c r="M664" s="1"/>
      <c r="N664" s="1"/>
      <c r="O664" s="1"/>
      <c r="P664" s="1"/>
      <c r="Q664" s="1"/>
      <c r="R664" s="1"/>
    </row>
    <row r="665">
      <c r="A665" s="1"/>
      <c r="L665" s="1"/>
      <c r="M665" s="1"/>
      <c r="N665" s="1"/>
      <c r="O665" s="1"/>
      <c r="P665" s="1"/>
      <c r="Q665" s="1"/>
      <c r="R665" s="1"/>
    </row>
    <row r="666">
      <c r="A666" s="1"/>
      <c r="L666" s="1"/>
      <c r="M666" s="1"/>
      <c r="N666" s="1"/>
      <c r="O666" s="1"/>
      <c r="P666" s="1"/>
      <c r="Q666" s="1"/>
      <c r="R666" s="1"/>
    </row>
    <row r="667">
      <c r="A667" s="1"/>
      <c r="L667" s="1"/>
      <c r="M667" s="1"/>
      <c r="N667" s="1"/>
      <c r="O667" s="1"/>
      <c r="P667" s="1"/>
      <c r="Q667" s="1"/>
      <c r="R667" s="1"/>
    </row>
    <row r="668">
      <c r="A668" s="1"/>
      <c r="L668" s="1"/>
      <c r="M668" s="1"/>
      <c r="N668" s="1"/>
      <c r="O668" s="1"/>
      <c r="P668" s="1"/>
      <c r="Q668" s="1"/>
      <c r="R668" s="1"/>
    </row>
    <row r="669">
      <c r="A669" s="1"/>
      <c r="L669" s="1"/>
      <c r="M669" s="1"/>
      <c r="N669" s="1"/>
      <c r="O669" s="1"/>
      <c r="P669" s="1"/>
      <c r="Q669" s="1"/>
      <c r="R669" s="1"/>
    </row>
    <row r="670">
      <c r="A670" s="1"/>
      <c r="L670" s="1"/>
      <c r="M670" s="1"/>
      <c r="N670" s="1"/>
      <c r="O670" s="1"/>
      <c r="P670" s="1"/>
      <c r="Q670" s="1"/>
      <c r="R670" s="1"/>
    </row>
    <row r="671">
      <c r="A671" s="1"/>
      <c r="L671" s="1"/>
      <c r="M671" s="1"/>
      <c r="N671" s="1"/>
      <c r="O671" s="1"/>
      <c r="P671" s="1"/>
      <c r="Q671" s="1"/>
      <c r="R671" s="1"/>
    </row>
    <row r="672">
      <c r="A672" s="1"/>
      <c r="L672" s="1"/>
      <c r="M672" s="1"/>
      <c r="N672" s="1"/>
      <c r="O672" s="1"/>
      <c r="P672" s="1"/>
      <c r="Q672" s="1"/>
      <c r="R672" s="1"/>
    </row>
    <row r="673">
      <c r="A673" s="1"/>
      <c r="L673" s="1"/>
      <c r="M673" s="1"/>
      <c r="N673" s="1"/>
      <c r="O673" s="1"/>
      <c r="P673" s="1"/>
      <c r="Q673" s="1"/>
      <c r="R673" s="1"/>
    </row>
    <row r="674">
      <c r="A674" s="1"/>
      <c r="L674" s="1"/>
      <c r="M674" s="1"/>
      <c r="N674" s="1"/>
      <c r="O674" s="1"/>
      <c r="P674" s="1"/>
      <c r="Q674" s="1"/>
      <c r="R674" s="1"/>
    </row>
    <row r="675">
      <c r="A675" s="1"/>
      <c r="L675" s="1"/>
      <c r="M675" s="1"/>
      <c r="N675" s="1"/>
      <c r="O675" s="1"/>
      <c r="P675" s="1"/>
      <c r="Q675" s="1"/>
      <c r="R675" s="1"/>
    </row>
    <row r="676">
      <c r="A676" s="1"/>
      <c r="L676" s="1"/>
      <c r="M676" s="1"/>
      <c r="N676" s="1"/>
      <c r="O676" s="1"/>
      <c r="P676" s="1"/>
      <c r="Q676" s="1"/>
      <c r="R676" s="1"/>
    </row>
    <row r="677">
      <c r="A677" s="1"/>
      <c r="L677" s="1"/>
      <c r="M677" s="1"/>
      <c r="N677" s="1"/>
      <c r="O677" s="1"/>
      <c r="P677" s="1"/>
      <c r="Q677" s="1"/>
      <c r="R677" s="1"/>
    </row>
    <row r="678">
      <c r="A678" s="1"/>
      <c r="L678" s="1"/>
      <c r="M678" s="1"/>
      <c r="N678" s="1"/>
      <c r="O678" s="1"/>
      <c r="P678" s="1"/>
      <c r="Q678" s="1"/>
      <c r="R678" s="1"/>
    </row>
    <row r="679">
      <c r="A679" s="1"/>
      <c r="L679" s="1"/>
      <c r="M679" s="1"/>
      <c r="N679" s="1"/>
      <c r="O679" s="1"/>
      <c r="P679" s="1"/>
      <c r="Q679" s="1"/>
      <c r="R679" s="1"/>
    </row>
    <row r="680">
      <c r="A680" s="1"/>
      <c r="L680" s="1"/>
      <c r="M680" s="1"/>
      <c r="N680" s="1"/>
      <c r="O680" s="1"/>
      <c r="P680" s="1"/>
      <c r="Q680" s="1"/>
      <c r="R680" s="1"/>
    </row>
    <row r="681">
      <c r="A681" s="1"/>
      <c r="L681" s="1"/>
      <c r="M681" s="1"/>
      <c r="N681" s="1"/>
      <c r="O681" s="1"/>
      <c r="P681" s="1"/>
      <c r="Q681" s="1"/>
      <c r="R681" s="1"/>
    </row>
    <row r="682">
      <c r="A682" s="1"/>
      <c r="L682" s="1"/>
      <c r="M682" s="1"/>
      <c r="N682" s="1"/>
      <c r="O682" s="1"/>
      <c r="P682" s="1"/>
      <c r="Q682" s="1"/>
      <c r="R682" s="1"/>
    </row>
    <row r="683">
      <c r="A683" s="1"/>
      <c r="L683" s="1"/>
      <c r="M683" s="1"/>
      <c r="N683" s="1"/>
      <c r="O683" s="1"/>
      <c r="P683" s="1"/>
      <c r="Q683" s="1"/>
      <c r="R683" s="1"/>
    </row>
    <row r="684">
      <c r="A684" s="1"/>
      <c r="L684" s="1"/>
      <c r="M684" s="1"/>
      <c r="N684" s="1"/>
      <c r="O684" s="1"/>
      <c r="P684" s="1"/>
      <c r="Q684" s="1"/>
      <c r="R684" s="1"/>
    </row>
    <row r="685">
      <c r="A685" s="1"/>
      <c r="L685" s="1"/>
      <c r="M685" s="1"/>
      <c r="N685" s="1"/>
      <c r="O685" s="1"/>
      <c r="P685" s="1"/>
      <c r="Q685" s="1"/>
      <c r="R685" s="1"/>
    </row>
    <row r="686">
      <c r="A686" s="1"/>
      <c r="L686" s="1"/>
      <c r="M686" s="1"/>
      <c r="N686" s="1"/>
      <c r="O686" s="1"/>
      <c r="P686" s="1"/>
      <c r="Q686" s="1"/>
      <c r="R686" s="1"/>
    </row>
    <row r="687">
      <c r="A687" s="1"/>
      <c r="L687" s="1"/>
      <c r="M687" s="1"/>
      <c r="N687" s="1"/>
      <c r="O687" s="1"/>
      <c r="P687" s="1"/>
      <c r="Q687" s="1"/>
      <c r="R687" s="1"/>
    </row>
    <row r="688">
      <c r="A688" s="1"/>
      <c r="L688" s="1"/>
      <c r="M688" s="1"/>
      <c r="N688" s="1"/>
      <c r="O688" s="1"/>
      <c r="P688" s="1"/>
      <c r="Q688" s="1"/>
      <c r="R688" s="1"/>
    </row>
    <row r="689">
      <c r="A689" s="1"/>
      <c r="L689" s="1"/>
      <c r="M689" s="1"/>
      <c r="N689" s="1"/>
      <c r="O689" s="1"/>
      <c r="P689" s="1"/>
      <c r="Q689" s="1"/>
      <c r="R689" s="1"/>
    </row>
    <row r="690">
      <c r="A690" s="1"/>
      <c r="L690" s="1"/>
      <c r="M690" s="1"/>
      <c r="N690" s="1"/>
      <c r="O690" s="1"/>
      <c r="P690" s="1"/>
      <c r="Q690" s="1"/>
      <c r="R690" s="1"/>
    </row>
    <row r="691">
      <c r="A691" s="1"/>
      <c r="L691" s="1"/>
      <c r="M691" s="1"/>
      <c r="N691" s="1"/>
      <c r="O691" s="1"/>
      <c r="P691" s="1"/>
      <c r="Q691" s="1"/>
      <c r="R691" s="1"/>
    </row>
    <row r="692">
      <c r="A692" s="1"/>
      <c r="L692" s="1"/>
      <c r="M692" s="1"/>
      <c r="N692" s="1"/>
      <c r="O692" s="1"/>
      <c r="P692" s="1"/>
      <c r="Q692" s="1"/>
      <c r="R692" s="1"/>
    </row>
    <row r="693">
      <c r="A693" s="1"/>
      <c r="L693" s="1"/>
      <c r="M693" s="1"/>
      <c r="N693" s="1"/>
      <c r="O693" s="1"/>
      <c r="P693" s="1"/>
      <c r="Q693" s="1"/>
      <c r="R693" s="1"/>
    </row>
    <row r="694">
      <c r="A694" s="1"/>
      <c r="L694" s="1"/>
      <c r="M694" s="1"/>
      <c r="N694" s="1"/>
      <c r="O694" s="1"/>
      <c r="P694" s="1"/>
      <c r="Q694" s="1"/>
      <c r="R694" s="1"/>
    </row>
    <row r="695">
      <c r="A695" s="1"/>
      <c r="L695" s="1"/>
      <c r="M695" s="1"/>
      <c r="N695" s="1"/>
      <c r="O695" s="1"/>
      <c r="P695" s="1"/>
      <c r="Q695" s="1"/>
      <c r="R695" s="1"/>
    </row>
    <row r="696">
      <c r="A696" s="1"/>
      <c r="L696" s="1"/>
      <c r="M696" s="1"/>
      <c r="N696" s="1"/>
      <c r="O696" s="1"/>
      <c r="P696" s="1"/>
      <c r="Q696" s="1"/>
      <c r="R696" s="1"/>
    </row>
    <row r="697">
      <c r="A697" s="1"/>
      <c r="L697" s="1"/>
      <c r="M697" s="1"/>
      <c r="N697" s="1"/>
      <c r="O697" s="1"/>
      <c r="P697" s="1"/>
      <c r="Q697" s="1"/>
      <c r="R697" s="1"/>
    </row>
    <row r="698">
      <c r="A698" s="1"/>
      <c r="L698" s="1"/>
      <c r="M698" s="1"/>
      <c r="N698" s="1"/>
      <c r="O698" s="1"/>
      <c r="P698" s="1"/>
      <c r="Q698" s="1"/>
      <c r="R698" s="1"/>
    </row>
    <row r="699">
      <c r="A699" s="1"/>
      <c r="L699" s="1"/>
      <c r="M699" s="1"/>
      <c r="N699" s="1"/>
      <c r="O699" s="1"/>
      <c r="P699" s="1"/>
      <c r="Q699" s="1"/>
      <c r="R699" s="1"/>
    </row>
    <row r="700">
      <c r="A700" s="1"/>
      <c r="L700" s="1"/>
      <c r="M700" s="1"/>
      <c r="N700" s="1"/>
      <c r="O700" s="1"/>
      <c r="P700" s="1"/>
      <c r="Q700" s="1"/>
      <c r="R700" s="1"/>
    </row>
    <row r="701">
      <c r="A701" s="1"/>
      <c r="L701" s="1"/>
      <c r="M701" s="1"/>
      <c r="N701" s="1"/>
      <c r="O701" s="1"/>
      <c r="P701" s="1"/>
      <c r="Q701" s="1"/>
      <c r="R701" s="1"/>
    </row>
    <row r="702">
      <c r="A702" s="1"/>
      <c r="L702" s="1"/>
      <c r="M702" s="1"/>
      <c r="N702" s="1"/>
      <c r="O702" s="1"/>
      <c r="P702" s="1"/>
      <c r="Q702" s="1"/>
      <c r="R702" s="1"/>
    </row>
    <row r="703">
      <c r="A703" s="1"/>
      <c r="L703" s="1"/>
      <c r="M703" s="1"/>
      <c r="N703" s="1"/>
      <c r="O703" s="1"/>
      <c r="P703" s="1"/>
      <c r="Q703" s="1"/>
      <c r="R703" s="1"/>
    </row>
    <row r="704">
      <c r="A704" s="1"/>
      <c r="L704" s="1"/>
      <c r="M704" s="1"/>
      <c r="N704" s="1"/>
      <c r="O704" s="1"/>
      <c r="P704" s="1"/>
      <c r="Q704" s="1"/>
      <c r="R704" s="1"/>
    </row>
    <row r="705">
      <c r="A705" s="1"/>
      <c r="L705" s="1"/>
      <c r="M705" s="1"/>
      <c r="N705" s="1"/>
      <c r="O705" s="1"/>
      <c r="P705" s="1"/>
      <c r="Q705" s="1"/>
      <c r="R705" s="1"/>
    </row>
    <row r="706">
      <c r="A706" s="1"/>
      <c r="L706" s="1"/>
      <c r="M706" s="1"/>
      <c r="N706" s="1"/>
      <c r="O706" s="1"/>
      <c r="P706" s="1"/>
      <c r="Q706" s="1"/>
      <c r="R706" s="1"/>
    </row>
    <row r="707">
      <c r="A707" s="1"/>
      <c r="L707" s="1"/>
      <c r="M707" s="1"/>
      <c r="N707" s="1"/>
      <c r="O707" s="1"/>
      <c r="P707" s="1"/>
      <c r="Q707" s="1"/>
      <c r="R707" s="1"/>
    </row>
    <row r="708">
      <c r="A708" s="1"/>
      <c r="L708" s="1"/>
      <c r="M708" s="1"/>
      <c r="N708" s="1"/>
      <c r="O708" s="1"/>
      <c r="P708" s="1"/>
      <c r="Q708" s="1"/>
      <c r="R708" s="1"/>
    </row>
    <row r="709">
      <c r="A709" s="1"/>
      <c r="L709" s="1"/>
      <c r="M709" s="1"/>
      <c r="N709" s="1"/>
      <c r="O709" s="1"/>
      <c r="P709" s="1"/>
      <c r="Q709" s="1"/>
      <c r="R709" s="1"/>
    </row>
    <row r="710">
      <c r="A710" s="1"/>
      <c r="L710" s="1"/>
      <c r="M710" s="1"/>
      <c r="N710" s="1"/>
      <c r="O710" s="1"/>
      <c r="P710" s="1"/>
      <c r="Q710" s="1"/>
      <c r="R710" s="1"/>
    </row>
    <row r="711">
      <c r="A711" s="1"/>
      <c r="L711" s="1"/>
      <c r="M711" s="1"/>
      <c r="N711" s="1"/>
      <c r="O711" s="1"/>
      <c r="P711" s="1"/>
      <c r="Q711" s="1"/>
      <c r="R711" s="1"/>
    </row>
    <row r="712">
      <c r="A712" s="1"/>
      <c r="L712" s="1"/>
      <c r="M712" s="1"/>
      <c r="N712" s="1"/>
      <c r="O712" s="1"/>
      <c r="P712" s="1"/>
      <c r="Q712" s="1"/>
      <c r="R712" s="1"/>
    </row>
    <row r="713">
      <c r="A713" s="1"/>
      <c r="L713" s="1"/>
      <c r="M713" s="1"/>
      <c r="N713" s="1"/>
      <c r="O713" s="1"/>
      <c r="P713" s="1"/>
      <c r="Q713" s="1"/>
      <c r="R713" s="1"/>
    </row>
    <row r="714">
      <c r="A714" s="1"/>
      <c r="L714" s="1"/>
      <c r="M714" s="1"/>
      <c r="N714" s="1"/>
      <c r="O714" s="1"/>
      <c r="P714" s="1"/>
      <c r="Q714" s="1"/>
      <c r="R714" s="1"/>
    </row>
    <row r="715">
      <c r="A715" s="1"/>
      <c r="L715" s="1"/>
      <c r="M715" s="1"/>
      <c r="N715" s="1"/>
      <c r="O715" s="1"/>
      <c r="P715" s="1"/>
      <c r="Q715" s="1"/>
      <c r="R715" s="1"/>
    </row>
    <row r="716">
      <c r="A716" s="1"/>
      <c r="L716" s="1"/>
      <c r="M716" s="1"/>
      <c r="N716" s="1"/>
      <c r="O716" s="1"/>
      <c r="P716" s="1"/>
      <c r="Q716" s="1"/>
      <c r="R716" s="1"/>
    </row>
    <row r="717">
      <c r="A717" s="1"/>
      <c r="L717" s="1"/>
      <c r="M717" s="1"/>
      <c r="N717" s="1"/>
      <c r="O717" s="1"/>
      <c r="P717" s="1"/>
      <c r="Q717" s="1"/>
      <c r="R717" s="1"/>
    </row>
    <row r="718">
      <c r="A718" s="1"/>
      <c r="L718" s="1"/>
      <c r="M718" s="1"/>
      <c r="N718" s="1"/>
      <c r="O718" s="1"/>
      <c r="P718" s="1"/>
      <c r="Q718" s="1"/>
      <c r="R718" s="1"/>
    </row>
    <row r="719">
      <c r="A719" s="1"/>
      <c r="L719" s="1"/>
      <c r="M719" s="1"/>
      <c r="N719" s="1"/>
      <c r="O719" s="1"/>
      <c r="P719" s="1"/>
      <c r="Q719" s="1"/>
      <c r="R719" s="1"/>
    </row>
    <row r="720">
      <c r="A720" s="1"/>
      <c r="L720" s="1"/>
      <c r="M720" s="1"/>
      <c r="N720" s="1"/>
      <c r="O720" s="1"/>
      <c r="P720" s="1"/>
      <c r="Q720" s="1"/>
      <c r="R720" s="1"/>
    </row>
    <row r="721">
      <c r="A721" s="1"/>
      <c r="L721" s="1"/>
      <c r="M721" s="1"/>
      <c r="N721" s="1"/>
      <c r="O721" s="1"/>
      <c r="P721" s="1"/>
      <c r="Q721" s="1"/>
      <c r="R721" s="1"/>
    </row>
    <row r="722">
      <c r="A722" s="1"/>
      <c r="L722" s="1"/>
      <c r="M722" s="1"/>
      <c r="N722" s="1"/>
      <c r="O722" s="1"/>
      <c r="P722" s="1"/>
      <c r="Q722" s="1"/>
      <c r="R722" s="1"/>
    </row>
    <row r="723">
      <c r="A723" s="1"/>
      <c r="L723" s="1"/>
      <c r="M723" s="1"/>
      <c r="N723" s="1"/>
      <c r="O723" s="1"/>
      <c r="P723" s="1"/>
      <c r="Q723" s="1"/>
      <c r="R723" s="1"/>
    </row>
    <row r="724">
      <c r="A724" s="1"/>
      <c r="L724" s="1"/>
      <c r="M724" s="1"/>
      <c r="N724" s="1"/>
      <c r="O724" s="1"/>
      <c r="P724" s="1"/>
      <c r="Q724" s="1"/>
      <c r="R724" s="1"/>
    </row>
    <row r="725">
      <c r="A725" s="1"/>
      <c r="L725" s="1"/>
      <c r="M725" s="1"/>
      <c r="N725" s="1"/>
      <c r="O725" s="1"/>
      <c r="P725" s="1"/>
      <c r="Q725" s="1"/>
      <c r="R725" s="1"/>
    </row>
    <row r="726">
      <c r="A726" s="1"/>
      <c r="L726" s="1"/>
      <c r="M726" s="1"/>
      <c r="N726" s="1"/>
      <c r="O726" s="1"/>
      <c r="P726" s="1"/>
      <c r="Q726" s="1"/>
      <c r="R726" s="1"/>
    </row>
    <row r="727">
      <c r="A727" s="1"/>
      <c r="L727" s="1"/>
      <c r="M727" s="1"/>
      <c r="N727" s="1"/>
      <c r="O727" s="1"/>
      <c r="P727" s="1"/>
      <c r="Q727" s="1"/>
      <c r="R727" s="1"/>
    </row>
    <row r="728">
      <c r="A728" s="1"/>
      <c r="L728" s="1"/>
      <c r="M728" s="1"/>
      <c r="N728" s="1"/>
      <c r="O728" s="1"/>
      <c r="P728" s="1"/>
      <c r="Q728" s="1"/>
      <c r="R728" s="1"/>
    </row>
    <row r="729">
      <c r="A729" s="1"/>
      <c r="L729" s="1"/>
      <c r="M729" s="1"/>
      <c r="N729" s="1"/>
      <c r="O729" s="1"/>
      <c r="P729" s="1"/>
      <c r="Q729" s="1"/>
      <c r="R729" s="1"/>
    </row>
    <row r="730">
      <c r="A730" s="1"/>
      <c r="L730" s="1"/>
      <c r="M730" s="1"/>
      <c r="N730" s="1"/>
      <c r="O730" s="1"/>
      <c r="P730" s="1"/>
      <c r="Q730" s="1"/>
      <c r="R730" s="1"/>
    </row>
    <row r="731">
      <c r="A731" s="1"/>
      <c r="L731" s="1"/>
      <c r="M731" s="1"/>
      <c r="N731" s="1"/>
      <c r="O731" s="1"/>
      <c r="P731" s="1"/>
      <c r="Q731" s="1"/>
      <c r="R731" s="1"/>
    </row>
    <row r="732">
      <c r="A732" s="1"/>
      <c r="L732" s="1"/>
      <c r="M732" s="1"/>
      <c r="N732" s="1"/>
      <c r="O732" s="1"/>
      <c r="P732" s="1"/>
      <c r="Q732" s="1"/>
      <c r="R732" s="1"/>
    </row>
    <row r="733">
      <c r="A733" s="1"/>
      <c r="L733" s="1"/>
      <c r="M733" s="1"/>
      <c r="N733" s="1"/>
      <c r="O733" s="1"/>
      <c r="P733" s="1"/>
      <c r="Q733" s="1"/>
      <c r="R733" s="1"/>
    </row>
    <row r="734">
      <c r="A734" s="1"/>
      <c r="L734" s="1"/>
      <c r="M734" s="1"/>
      <c r="N734" s="1"/>
      <c r="O734" s="1"/>
      <c r="P734" s="1"/>
      <c r="Q734" s="1"/>
      <c r="R734" s="1"/>
    </row>
    <row r="735">
      <c r="A735" s="1"/>
      <c r="L735" s="1"/>
      <c r="M735" s="1"/>
      <c r="N735" s="1"/>
      <c r="O735" s="1"/>
      <c r="P735" s="1"/>
      <c r="Q735" s="1"/>
      <c r="R735" s="1"/>
    </row>
    <row r="736">
      <c r="A736" s="1"/>
      <c r="L736" s="1"/>
      <c r="M736" s="1"/>
      <c r="N736" s="1"/>
      <c r="O736" s="1"/>
      <c r="P736" s="1"/>
      <c r="Q736" s="1"/>
      <c r="R736" s="1"/>
    </row>
    <row r="737">
      <c r="A737" s="1"/>
      <c r="L737" s="1"/>
      <c r="M737" s="1"/>
      <c r="N737" s="1"/>
      <c r="O737" s="1"/>
      <c r="P737" s="1"/>
      <c r="Q737" s="1"/>
      <c r="R737" s="1"/>
    </row>
    <row r="738">
      <c r="A738" s="1"/>
      <c r="L738" s="1"/>
      <c r="M738" s="1"/>
      <c r="N738" s="1"/>
      <c r="O738" s="1"/>
      <c r="P738" s="1"/>
      <c r="Q738" s="1"/>
      <c r="R738" s="1"/>
    </row>
    <row r="739">
      <c r="A739" s="1"/>
      <c r="L739" s="1"/>
      <c r="M739" s="1"/>
      <c r="N739" s="1"/>
      <c r="O739" s="1"/>
      <c r="P739" s="1"/>
      <c r="Q739" s="1"/>
      <c r="R739" s="1"/>
    </row>
    <row r="740">
      <c r="A740" s="1"/>
      <c r="L740" s="1"/>
      <c r="M740" s="1"/>
      <c r="N740" s="1"/>
      <c r="O740" s="1"/>
      <c r="P740" s="1"/>
      <c r="Q740" s="1"/>
      <c r="R740" s="1"/>
    </row>
    <row r="741">
      <c r="A741" s="1"/>
      <c r="L741" s="1"/>
      <c r="M741" s="1"/>
      <c r="N741" s="1"/>
      <c r="O741" s="1"/>
      <c r="P741" s="1"/>
      <c r="Q741" s="1"/>
      <c r="R741" s="1"/>
    </row>
    <row r="742">
      <c r="A742" s="1"/>
      <c r="L742" s="1"/>
      <c r="M742" s="1"/>
      <c r="N742" s="1"/>
      <c r="O742" s="1"/>
      <c r="P742" s="1"/>
      <c r="Q742" s="1"/>
      <c r="R742" s="1"/>
    </row>
    <row r="743">
      <c r="A743" s="1"/>
      <c r="L743" s="1"/>
      <c r="M743" s="1"/>
      <c r="N743" s="1"/>
      <c r="O743" s="1"/>
      <c r="P743" s="1"/>
      <c r="Q743" s="1"/>
      <c r="R743" s="1"/>
    </row>
    <row r="744">
      <c r="A744" s="1"/>
      <c r="L744" s="1"/>
      <c r="M744" s="1"/>
      <c r="N744" s="1"/>
      <c r="O744" s="1"/>
      <c r="P744" s="1"/>
      <c r="Q744" s="1"/>
      <c r="R744" s="1"/>
    </row>
    <row r="745">
      <c r="A745" s="1"/>
      <c r="L745" s="1"/>
      <c r="M745" s="1"/>
      <c r="N745" s="1"/>
      <c r="O745" s="1"/>
      <c r="P745" s="1"/>
      <c r="Q745" s="1"/>
      <c r="R745" s="1"/>
    </row>
    <row r="746">
      <c r="A746" s="1"/>
      <c r="L746" s="1"/>
      <c r="M746" s="1"/>
      <c r="N746" s="1"/>
      <c r="O746" s="1"/>
      <c r="P746" s="1"/>
      <c r="Q746" s="1"/>
      <c r="R746" s="1"/>
    </row>
    <row r="747">
      <c r="A747" s="1"/>
      <c r="L747" s="1"/>
      <c r="M747" s="1"/>
      <c r="N747" s="1"/>
      <c r="O747" s="1"/>
      <c r="P747" s="1"/>
      <c r="Q747" s="1"/>
      <c r="R747" s="1"/>
    </row>
    <row r="748">
      <c r="A748" s="1"/>
      <c r="L748" s="1"/>
      <c r="M748" s="1"/>
      <c r="N748" s="1"/>
      <c r="O748" s="1"/>
      <c r="P748" s="1"/>
      <c r="Q748" s="1"/>
      <c r="R748" s="1"/>
    </row>
    <row r="749">
      <c r="A749" s="1"/>
      <c r="L749" s="1"/>
      <c r="M749" s="1"/>
      <c r="N749" s="1"/>
      <c r="O749" s="1"/>
      <c r="P749" s="1"/>
      <c r="Q749" s="1"/>
      <c r="R749" s="1"/>
    </row>
    <row r="750">
      <c r="A750" s="1"/>
      <c r="L750" s="1"/>
      <c r="M750" s="1"/>
      <c r="N750" s="1"/>
      <c r="O750" s="1"/>
      <c r="P750" s="1"/>
      <c r="Q750" s="1"/>
      <c r="R750" s="1"/>
    </row>
    <row r="751">
      <c r="A751" s="1"/>
      <c r="L751" s="1"/>
      <c r="M751" s="1"/>
      <c r="N751" s="1"/>
      <c r="O751" s="1"/>
      <c r="P751" s="1"/>
      <c r="Q751" s="1"/>
      <c r="R751" s="1"/>
    </row>
    <row r="752">
      <c r="A752" s="1"/>
      <c r="L752" s="1"/>
      <c r="M752" s="1"/>
      <c r="N752" s="1"/>
      <c r="O752" s="1"/>
      <c r="P752" s="1"/>
      <c r="Q752" s="1"/>
      <c r="R752" s="1"/>
    </row>
    <row r="753">
      <c r="A753" s="1"/>
      <c r="L753" s="1"/>
      <c r="M753" s="1"/>
      <c r="N753" s="1"/>
      <c r="O753" s="1"/>
      <c r="P753" s="1"/>
      <c r="Q753" s="1"/>
      <c r="R753" s="1"/>
    </row>
    <row r="754">
      <c r="A754" s="1"/>
      <c r="L754" s="1"/>
      <c r="M754" s="1"/>
      <c r="N754" s="1"/>
      <c r="O754" s="1"/>
      <c r="P754" s="1"/>
      <c r="Q754" s="1"/>
      <c r="R754" s="1"/>
    </row>
    <row r="755">
      <c r="A755" s="1"/>
      <c r="L755" s="1"/>
      <c r="M755" s="1"/>
      <c r="N755" s="1"/>
      <c r="O755" s="1"/>
      <c r="P755" s="1"/>
      <c r="Q755" s="1"/>
      <c r="R755" s="1"/>
    </row>
    <row r="756">
      <c r="A756" s="1"/>
      <c r="L756" s="1"/>
      <c r="M756" s="1"/>
      <c r="N756" s="1"/>
      <c r="O756" s="1"/>
      <c r="P756" s="1"/>
      <c r="Q756" s="1"/>
      <c r="R756" s="1"/>
    </row>
    <row r="757">
      <c r="A757" s="1"/>
      <c r="L757" s="1"/>
      <c r="M757" s="1"/>
      <c r="N757" s="1"/>
      <c r="O757" s="1"/>
      <c r="P757" s="1"/>
      <c r="Q757" s="1"/>
      <c r="R757" s="1"/>
    </row>
    <row r="758">
      <c r="A758" s="1"/>
      <c r="L758" s="1"/>
      <c r="M758" s="1"/>
      <c r="N758" s="1"/>
      <c r="O758" s="1"/>
      <c r="P758" s="1"/>
      <c r="Q758" s="1"/>
      <c r="R758" s="1"/>
    </row>
    <row r="759">
      <c r="A759" s="1"/>
      <c r="L759" s="1"/>
      <c r="M759" s="1"/>
      <c r="N759" s="1"/>
      <c r="O759" s="1"/>
      <c r="P759" s="1"/>
      <c r="Q759" s="1"/>
      <c r="R759" s="1"/>
    </row>
    <row r="760">
      <c r="A760" s="1"/>
      <c r="L760" s="1"/>
      <c r="M760" s="1"/>
      <c r="N760" s="1"/>
      <c r="O760" s="1"/>
      <c r="P760" s="1"/>
      <c r="Q760" s="1"/>
      <c r="R760" s="1"/>
    </row>
    <row r="761">
      <c r="A761" s="1"/>
      <c r="L761" s="1"/>
      <c r="M761" s="1"/>
      <c r="N761" s="1"/>
      <c r="O761" s="1"/>
      <c r="P761" s="1"/>
      <c r="Q761" s="1"/>
      <c r="R761" s="1"/>
    </row>
    <row r="762">
      <c r="A762" s="1"/>
      <c r="L762" s="1"/>
      <c r="M762" s="1"/>
      <c r="N762" s="1"/>
      <c r="O762" s="1"/>
      <c r="P762" s="1"/>
      <c r="Q762" s="1"/>
      <c r="R762" s="1"/>
    </row>
    <row r="763">
      <c r="A763" s="1"/>
      <c r="L763" s="1"/>
      <c r="M763" s="1"/>
      <c r="N763" s="1"/>
      <c r="O763" s="1"/>
      <c r="P763" s="1"/>
      <c r="Q763" s="1"/>
      <c r="R763" s="1"/>
    </row>
    <row r="764">
      <c r="A764" s="1"/>
      <c r="L764" s="1"/>
      <c r="M764" s="1"/>
      <c r="N764" s="1"/>
      <c r="O764" s="1"/>
      <c r="P764" s="1"/>
      <c r="Q764" s="1"/>
      <c r="R764" s="1"/>
    </row>
    <row r="765">
      <c r="A765" s="1"/>
      <c r="L765" s="1"/>
      <c r="M765" s="1"/>
      <c r="N765" s="1"/>
      <c r="O765" s="1"/>
      <c r="P765" s="1"/>
      <c r="Q765" s="1"/>
      <c r="R765" s="1"/>
    </row>
    <row r="766">
      <c r="A766" s="1"/>
      <c r="L766" s="1"/>
      <c r="M766" s="1"/>
      <c r="N766" s="1"/>
      <c r="O766" s="1"/>
      <c r="P766" s="1"/>
      <c r="Q766" s="1"/>
      <c r="R766" s="1"/>
    </row>
    <row r="767">
      <c r="A767" s="1"/>
      <c r="L767" s="1"/>
      <c r="M767" s="1"/>
      <c r="N767" s="1"/>
      <c r="O767" s="1"/>
      <c r="P767" s="1"/>
      <c r="Q767" s="1"/>
      <c r="R767" s="1"/>
    </row>
    <row r="768">
      <c r="A768" s="1"/>
      <c r="L768" s="1"/>
      <c r="M768" s="1"/>
      <c r="N768" s="1"/>
      <c r="O768" s="1"/>
      <c r="P768" s="1"/>
      <c r="Q768" s="1"/>
      <c r="R768" s="1"/>
    </row>
    <row r="769">
      <c r="A769" s="1"/>
      <c r="L769" s="1"/>
      <c r="M769" s="1"/>
      <c r="N769" s="1"/>
      <c r="O769" s="1"/>
      <c r="P769" s="1"/>
      <c r="Q769" s="1"/>
      <c r="R769" s="1"/>
    </row>
    <row r="770">
      <c r="A770" s="1"/>
      <c r="L770" s="1"/>
      <c r="M770" s="1"/>
      <c r="N770" s="1"/>
      <c r="O770" s="1"/>
      <c r="P770" s="1"/>
      <c r="Q770" s="1"/>
      <c r="R770" s="1"/>
    </row>
    <row r="771">
      <c r="A771" s="1"/>
      <c r="L771" s="1"/>
      <c r="M771" s="1"/>
      <c r="N771" s="1"/>
      <c r="O771" s="1"/>
      <c r="P771" s="1"/>
      <c r="Q771" s="1"/>
      <c r="R771" s="1"/>
    </row>
    <row r="772">
      <c r="A772" s="1"/>
      <c r="L772" s="1"/>
      <c r="M772" s="1"/>
      <c r="N772" s="1"/>
      <c r="O772" s="1"/>
      <c r="P772" s="1"/>
      <c r="Q772" s="1"/>
      <c r="R772" s="1"/>
    </row>
    <row r="773">
      <c r="A773" s="1"/>
      <c r="L773" s="1"/>
      <c r="M773" s="1"/>
      <c r="N773" s="1"/>
      <c r="O773" s="1"/>
      <c r="P773" s="1"/>
      <c r="Q773" s="1"/>
      <c r="R773" s="1"/>
    </row>
    <row r="774">
      <c r="A774" s="1"/>
      <c r="L774" s="1"/>
      <c r="M774" s="1"/>
      <c r="N774" s="1"/>
      <c r="O774" s="1"/>
      <c r="P774" s="1"/>
      <c r="Q774" s="1"/>
      <c r="R774" s="1"/>
    </row>
    <row r="775">
      <c r="A775" s="1"/>
      <c r="L775" s="1"/>
      <c r="M775" s="1"/>
      <c r="N775" s="1"/>
      <c r="O775" s="1"/>
      <c r="P775" s="1"/>
      <c r="Q775" s="1"/>
      <c r="R775" s="1"/>
    </row>
    <row r="776">
      <c r="A776" s="1"/>
      <c r="L776" s="1"/>
      <c r="M776" s="1"/>
      <c r="N776" s="1"/>
      <c r="O776" s="1"/>
      <c r="P776" s="1"/>
      <c r="Q776" s="1"/>
      <c r="R776" s="1"/>
    </row>
    <row r="777">
      <c r="A777" s="1"/>
      <c r="L777" s="1"/>
      <c r="M777" s="1"/>
      <c r="N777" s="1"/>
      <c r="O777" s="1"/>
      <c r="P777" s="1"/>
      <c r="Q777" s="1"/>
      <c r="R777" s="1"/>
    </row>
    <row r="778">
      <c r="A778" s="1"/>
      <c r="L778" s="1"/>
      <c r="M778" s="1"/>
      <c r="N778" s="1"/>
      <c r="O778" s="1"/>
      <c r="P778" s="1"/>
      <c r="Q778" s="1"/>
      <c r="R778" s="1"/>
    </row>
    <row r="779">
      <c r="A779" s="1"/>
      <c r="L779" s="1"/>
      <c r="M779" s="1"/>
      <c r="N779" s="1"/>
      <c r="O779" s="1"/>
      <c r="P779" s="1"/>
      <c r="Q779" s="1"/>
      <c r="R779" s="1"/>
    </row>
    <row r="780">
      <c r="A780" s="1"/>
      <c r="L780" s="1"/>
      <c r="M780" s="1"/>
      <c r="N780" s="1"/>
      <c r="O780" s="1"/>
      <c r="P780" s="1"/>
      <c r="Q780" s="1"/>
      <c r="R780" s="1"/>
    </row>
    <row r="781">
      <c r="A781" s="1"/>
      <c r="L781" s="1"/>
      <c r="M781" s="1"/>
      <c r="N781" s="1"/>
      <c r="O781" s="1"/>
      <c r="P781" s="1"/>
      <c r="Q781" s="1"/>
      <c r="R781" s="1"/>
    </row>
    <row r="782">
      <c r="A782" s="1"/>
      <c r="L782" s="1"/>
      <c r="M782" s="1"/>
      <c r="N782" s="1"/>
      <c r="O782" s="1"/>
      <c r="P782" s="1"/>
      <c r="Q782" s="1"/>
      <c r="R782" s="1"/>
    </row>
    <row r="783">
      <c r="A783" s="1"/>
      <c r="L783" s="1"/>
      <c r="M783" s="1"/>
      <c r="N783" s="1"/>
      <c r="O783" s="1"/>
      <c r="P783" s="1"/>
      <c r="Q783" s="1"/>
      <c r="R783" s="1"/>
    </row>
    <row r="784">
      <c r="A784" s="1"/>
      <c r="L784" s="1"/>
      <c r="M784" s="1"/>
      <c r="N784" s="1"/>
      <c r="O784" s="1"/>
      <c r="P784" s="1"/>
      <c r="Q784" s="1"/>
      <c r="R784" s="1"/>
    </row>
    <row r="785">
      <c r="A785" s="1"/>
      <c r="L785" s="1"/>
      <c r="M785" s="1"/>
      <c r="N785" s="1"/>
      <c r="O785" s="1"/>
      <c r="P785" s="1"/>
      <c r="Q785" s="1"/>
      <c r="R785" s="1"/>
    </row>
    <row r="786">
      <c r="A786" s="1"/>
      <c r="L786" s="1"/>
      <c r="M786" s="1"/>
      <c r="N786" s="1"/>
      <c r="O786" s="1"/>
      <c r="P786" s="1"/>
      <c r="Q786" s="1"/>
      <c r="R786" s="1"/>
    </row>
    <row r="787">
      <c r="A787" s="1"/>
      <c r="L787" s="1"/>
      <c r="M787" s="1"/>
      <c r="N787" s="1"/>
      <c r="O787" s="1"/>
      <c r="P787" s="1"/>
      <c r="Q787" s="1"/>
      <c r="R787" s="1"/>
    </row>
    <row r="788">
      <c r="A788" s="1"/>
      <c r="L788" s="1"/>
      <c r="M788" s="1"/>
      <c r="N788" s="1"/>
      <c r="O788" s="1"/>
      <c r="P788" s="1"/>
      <c r="Q788" s="1"/>
      <c r="R788" s="1"/>
    </row>
    <row r="789">
      <c r="A789" s="1"/>
      <c r="L789" s="1"/>
      <c r="M789" s="1"/>
      <c r="N789" s="1"/>
      <c r="O789" s="1"/>
      <c r="P789" s="1"/>
      <c r="Q789" s="1"/>
      <c r="R789" s="1"/>
    </row>
    <row r="790">
      <c r="A790" s="1"/>
      <c r="L790" s="1"/>
      <c r="M790" s="1"/>
      <c r="N790" s="1"/>
      <c r="O790" s="1"/>
      <c r="P790" s="1"/>
      <c r="Q790" s="1"/>
      <c r="R790" s="1"/>
    </row>
    <row r="791">
      <c r="A791" s="1"/>
      <c r="L791" s="1"/>
      <c r="M791" s="1"/>
      <c r="N791" s="1"/>
      <c r="O791" s="1"/>
      <c r="P791" s="1"/>
      <c r="Q791" s="1"/>
      <c r="R791" s="1"/>
    </row>
    <row r="792">
      <c r="A792" s="1"/>
      <c r="L792" s="1"/>
      <c r="M792" s="1"/>
      <c r="N792" s="1"/>
      <c r="O792" s="1"/>
      <c r="P792" s="1"/>
      <c r="Q792" s="1"/>
      <c r="R792" s="1"/>
    </row>
    <row r="793">
      <c r="A793" s="1"/>
      <c r="L793" s="1"/>
      <c r="M793" s="1"/>
      <c r="N793" s="1"/>
      <c r="O793" s="1"/>
      <c r="P793" s="1"/>
      <c r="Q793" s="1"/>
      <c r="R793" s="1"/>
    </row>
    <row r="794">
      <c r="A794" s="1"/>
      <c r="L794" s="1"/>
      <c r="M794" s="1"/>
      <c r="N794" s="1"/>
      <c r="O794" s="1"/>
      <c r="P794" s="1"/>
      <c r="Q794" s="1"/>
      <c r="R794" s="1"/>
    </row>
    <row r="795">
      <c r="A795" s="1"/>
      <c r="L795" s="1"/>
      <c r="M795" s="1"/>
      <c r="N795" s="1"/>
      <c r="O795" s="1"/>
      <c r="P795" s="1"/>
      <c r="Q795" s="1"/>
      <c r="R795" s="1"/>
    </row>
    <row r="796">
      <c r="A796" s="1"/>
      <c r="L796" s="1"/>
      <c r="M796" s="1"/>
      <c r="N796" s="1"/>
      <c r="O796" s="1"/>
      <c r="P796" s="1"/>
      <c r="Q796" s="1"/>
      <c r="R796" s="1"/>
    </row>
    <row r="797">
      <c r="A797" s="1"/>
      <c r="L797" s="1"/>
      <c r="M797" s="1"/>
      <c r="N797" s="1"/>
      <c r="O797" s="1"/>
      <c r="P797" s="1"/>
      <c r="Q797" s="1"/>
      <c r="R797" s="1"/>
    </row>
    <row r="798">
      <c r="A798" s="1"/>
      <c r="L798" s="1"/>
      <c r="M798" s="1"/>
      <c r="N798" s="1"/>
      <c r="O798" s="1"/>
      <c r="P798" s="1"/>
      <c r="Q798" s="1"/>
      <c r="R798" s="1"/>
    </row>
    <row r="799">
      <c r="A799" s="1"/>
      <c r="L799" s="1"/>
      <c r="M799" s="1"/>
      <c r="N799" s="1"/>
      <c r="O799" s="1"/>
      <c r="P799" s="1"/>
      <c r="Q799" s="1"/>
      <c r="R799" s="1"/>
    </row>
    <row r="800">
      <c r="A800" s="1"/>
      <c r="L800" s="1"/>
      <c r="M800" s="1"/>
      <c r="N800" s="1"/>
      <c r="O800" s="1"/>
      <c r="P800" s="1"/>
      <c r="Q800" s="1"/>
      <c r="R800" s="1"/>
    </row>
    <row r="801">
      <c r="A801" s="1"/>
      <c r="L801" s="1"/>
      <c r="M801" s="1"/>
      <c r="N801" s="1"/>
      <c r="O801" s="1"/>
      <c r="P801" s="1"/>
      <c r="Q801" s="1"/>
      <c r="R801" s="1"/>
    </row>
    <row r="802">
      <c r="A802" s="1"/>
      <c r="L802" s="1"/>
      <c r="M802" s="1"/>
      <c r="N802" s="1"/>
      <c r="O802" s="1"/>
      <c r="P802" s="1"/>
      <c r="Q802" s="1"/>
      <c r="R802" s="1"/>
    </row>
    <row r="803">
      <c r="A803" s="1"/>
      <c r="L803" s="1"/>
      <c r="M803" s="1"/>
      <c r="N803" s="1"/>
      <c r="O803" s="1"/>
      <c r="P803" s="1"/>
      <c r="Q803" s="1"/>
      <c r="R803" s="1"/>
    </row>
    <row r="804">
      <c r="A804" s="1"/>
      <c r="L804" s="1"/>
      <c r="M804" s="1"/>
      <c r="N804" s="1"/>
      <c r="O804" s="1"/>
      <c r="P804" s="1"/>
      <c r="Q804" s="1"/>
      <c r="R804" s="1"/>
    </row>
    <row r="805">
      <c r="A805" s="1"/>
      <c r="L805" s="1"/>
      <c r="M805" s="1"/>
      <c r="N805" s="1"/>
      <c r="O805" s="1"/>
      <c r="P805" s="1"/>
      <c r="Q805" s="1"/>
      <c r="R805" s="1"/>
    </row>
    <row r="806">
      <c r="A806" s="1"/>
      <c r="L806" s="1"/>
      <c r="M806" s="1"/>
      <c r="N806" s="1"/>
      <c r="O806" s="1"/>
      <c r="P806" s="1"/>
      <c r="Q806" s="1"/>
      <c r="R806" s="1"/>
    </row>
    <row r="807">
      <c r="A807" s="1"/>
      <c r="L807" s="1"/>
      <c r="M807" s="1"/>
      <c r="N807" s="1"/>
      <c r="O807" s="1"/>
      <c r="P807" s="1"/>
      <c r="Q807" s="1"/>
      <c r="R807" s="1"/>
    </row>
    <row r="808">
      <c r="A808" s="1"/>
      <c r="L808" s="1"/>
      <c r="M808" s="1"/>
      <c r="N808" s="1"/>
      <c r="O808" s="1"/>
      <c r="P808" s="1"/>
      <c r="Q808" s="1"/>
      <c r="R808" s="1"/>
    </row>
    <row r="809">
      <c r="A809" s="1"/>
      <c r="L809" s="1"/>
      <c r="M809" s="1"/>
      <c r="N809" s="1"/>
      <c r="O809" s="1"/>
      <c r="P809" s="1"/>
      <c r="Q809" s="1"/>
      <c r="R809" s="1"/>
    </row>
    <row r="810">
      <c r="A810" s="1"/>
      <c r="L810" s="1"/>
      <c r="M810" s="1"/>
      <c r="N810" s="1"/>
      <c r="O810" s="1"/>
      <c r="P810" s="1"/>
      <c r="Q810" s="1"/>
      <c r="R810" s="1"/>
    </row>
    <row r="811">
      <c r="A811" s="1"/>
      <c r="L811" s="1"/>
      <c r="M811" s="1"/>
      <c r="N811" s="1"/>
      <c r="O811" s="1"/>
      <c r="P811" s="1"/>
      <c r="Q811" s="1"/>
      <c r="R811" s="1"/>
    </row>
    <row r="812">
      <c r="A812" s="1"/>
      <c r="L812" s="1"/>
      <c r="M812" s="1"/>
      <c r="N812" s="1"/>
      <c r="O812" s="1"/>
      <c r="P812" s="1"/>
      <c r="Q812" s="1"/>
      <c r="R812" s="1"/>
    </row>
    <row r="813">
      <c r="A813" s="1"/>
      <c r="L813" s="1"/>
      <c r="M813" s="1"/>
      <c r="N813" s="1"/>
      <c r="O813" s="1"/>
      <c r="P813" s="1"/>
      <c r="Q813" s="1"/>
      <c r="R813" s="1"/>
    </row>
    <row r="814">
      <c r="A814" s="1"/>
      <c r="L814" s="1"/>
      <c r="M814" s="1"/>
      <c r="N814" s="1"/>
      <c r="O814" s="1"/>
      <c r="P814" s="1"/>
      <c r="Q814" s="1"/>
      <c r="R814" s="1"/>
    </row>
    <row r="815">
      <c r="A815" s="1"/>
      <c r="L815" s="1"/>
      <c r="M815" s="1"/>
      <c r="N815" s="1"/>
      <c r="O815" s="1"/>
      <c r="P815" s="1"/>
      <c r="Q815" s="1"/>
      <c r="R815" s="1"/>
    </row>
    <row r="816">
      <c r="A816" s="1"/>
      <c r="L816" s="1"/>
      <c r="M816" s="1"/>
      <c r="N816" s="1"/>
      <c r="O816" s="1"/>
      <c r="P816" s="1"/>
      <c r="Q816" s="1"/>
      <c r="R816" s="1"/>
    </row>
    <row r="817">
      <c r="A817" s="1"/>
      <c r="L817" s="1"/>
      <c r="M817" s="1"/>
      <c r="N817" s="1"/>
      <c r="O817" s="1"/>
      <c r="P817" s="1"/>
      <c r="Q817" s="1"/>
      <c r="R817" s="1"/>
    </row>
    <row r="818">
      <c r="A818" s="1"/>
      <c r="L818" s="1"/>
      <c r="M818" s="1"/>
      <c r="N818" s="1"/>
      <c r="O818" s="1"/>
      <c r="P818" s="1"/>
      <c r="Q818" s="1"/>
      <c r="R818" s="1"/>
    </row>
    <row r="819">
      <c r="A819" s="1"/>
      <c r="L819" s="1"/>
      <c r="M819" s="1"/>
      <c r="N819" s="1"/>
      <c r="O819" s="1"/>
      <c r="P819" s="1"/>
      <c r="Q819" s="1"/>
      <c r="R819" s="1"/>
    </row>
    <row r="820">
      <c r="A820" s="1"/>
      <c r="L820" s="1"/>
      <c r="M820" s="1"/>
      <c r="N820" s="1"/>
      <c r="O820" s="1"/>
      <c r="P820" s="1"/>
      <c r="Q820" s="1"/>
      <c r="R820" s="1"/>
    </row>
    <row r="821">
      <c r="A821" s="1"/>
      <c r="L821" s="1"/>
      <c r="M821" s="1"/>
      <c r="N821" s="1"/>
      <c r="O821" s="1"/>
      <c r="P821" s="1"/>
      <c r="Q821" s="1"/>
      <c r="R821" s="1"/>
    </row>
    <row r="822">
      <c r="A822" s="1"/>
      <c r="L822" s="1"/>
      <c r="M822" s="1"/>
      <c r="N822" s="1"/>
      <c r="O822" s="1"/>
      <c r="P822" s="1"/>
      <c r="Q822" s="1"/>
      <c r="R822" s="1"/>
    </row>
    <row r="823">
      <c r="A823" s="1"/>
      <c r="L823" s="1"/>
      <c r="M823" s="1"/>
      <c r="N823" s="1"/>
      <c r="O823" s="1"/>
      <c r="P823" s="1"/>
      <c r="Q823" s="1"/>
      <c r="R823" s="1"/>
    </row>
    <row r="824">
      <c r="A824" s="1"/>
      <c r="L824" s="1"/>
      <c r="M824" s="1"/>
      <c r="N824" s="1"/>
      <c r="O824" s="1"/>
      <c r="P824" s="1"/>
      <c r="Q824" s="1"/>
      <c r="R824" s="1"/>
    </row>
    <row r="825">
      <c r="A825" s="1"/>
      <c r="L825" s="1"/>
      <c r="M825" s="1"/>
      <c r="N825" s="1"/>
      <c r="O825" s="1"/>
      <c r="P825" s="1"/>
      <c r="Q825" s="1"/>
      <c r="R825" s="1"/>
    </row>
    <row r="826">
      <c r="A826" s="1"/>
      <c r="L826" s="1"/>
      <c r="M826" s="1"/>
      <c r="N826" s="1"/>
      <c r="O826" s="1"/>
      <c r="P826" s="1"/>
      <c r="Q826" s="1"/>
      <c r="R826" s="1"/>
    </row>
    <row r="827">
      <c r="A827" s="1"/>
      <c r="L827" s="1"/>
      <c r="M827" s="1"/>
      <c r="N827" s="1"/>
      <c r="O827" s="1"/>
      <c r="P827" s="1"/>
      <c r="Q827" s="1"/>
      <c r="R827" s="1"/>
    </row>
    <row r="828">
      <c r="A828" s="1"/>
      <c r="L828" s="1"/>
      <c r="M828" s="1"/>
      <c r="N828" s="1"/>
      <c r="O828" s="1"/>
      <c r="P828" s="1"/>
      <c r="Q828" s="1"/>
      <c r="R828" s="1"/>
    </row>
    <row r="829">
      <c r="A829" s="1"/>
      <c r="L829" s="1"/>
      <c r="M829" s="1"/>
      <c r="N829" s="1"/>
      <c r="O829" s="1"/>
      <c r="P829" s="1"/>
      <c r="Q829" s="1"/>
      <c r="R829" s="1"/>
    </row>
    <row r="830">
      <c r="A830" s="1"/>
      <c r="L830" s="1"/>
      <c r="M830" s="1"/>
      <c r="N830" s="1"/>
      <c r="O830" s="1"/>
      <c r="P830" s="1"/>
      <c r="Q830" s="1"/>
      <c r="R830" s="1"/>
    </row>
    <row r="831">
      <c r="A831" s="1"/>
      <c r="L831" s="1"/>
      <c r="M831" s="1"/>
      <c r="N831" s="1"/>
      <c r="O831" s="1"/>
      <c r="P831" s="1"/>
      <c r="Q831" s="1"/>
      <c r="R831" s="1"/>
    </row>
    <row r="832">
      <c r="A832" s="1"/>
      <c r="L832" s="1"/>
      <c r="M832" s="1"/>
      <c r="N832" s="1"/>
      <c r="O832" s="1"/>
      <c r="P832" s="1"/>
      <c r="Q832" s="1"/>
      <c r="R832" s="1"/>
    </row>
    <row r="833">
      <c r="A833" s="1"/>
      <c r="L833" s="1"/>
      <c r="M833" s="1"/>
      <c r="N833" s="1"/>
      <c r="O833" s="1"/>
      <c r="P833" s="1"/>
      <c r="Q833" s="1"/>
      <c r="R833" s="1"/>
    </row>
    <row r="834">
      <c r="A834" s="1"/>
      <c r="L834" s="1"/>
      <c r="M834" s="1"/>
      <c r="N834" s="1"/>
      <c r="O834" s="1"/>
      <c r="P834" s="1"/>
      <c r="Q834" s="1"/>
      <c r="R834" s="1"/>
    </row>
    <row r="835">
      <c r="A835" s="1"/>
      <c r="L835" s="1"/>
      <c r="M835" s="1"/>
      <c r="N835" s="1"/>
      <c r="O835" s="1"/>
      <c r="P835" s="1"/>
      <c r="Q835" s="1"/>
      <c r="R835" s="1"/>
    </row>
    <row r="836">
      <c r="A836" s="1"/>
      <c r="L836" s="1"/>
      <c r="M836" s="1"/>
      <c r="N836" s="1"/>
      <c r="O836" s="1"/>
      <c r="P836" s="1"/>
      <c r="Q836" s="1"/>
      <c r="R836" s="1"/>
    </row>
    <row r="837">
      <c r="A837" s="1"/>
      <c r="L837" s="1"/>
      <c r="M837" s="1"/>
      <c r="N837" s="1"/>
      <c r="O837" s="1"/>
      <c r="P837" s="1"/>
      <c r="Q837" s="1"/>
      <c r="R837" s="1"/>
    </row>
    <row r="838">
      <c r="A838" s="1"/>
      <c r="L838" s="1"/>
      <c r="M838" s="1"/>
      <c r="N838" s="1"/>
      <c r="O838" s="1"/>
      <c r="P838" s="1"/>
      <c r="Q838" s="1"/>
      <c r="R838" s="1"/>
    </row>
    <row r="839">
      <c r="A839" s="1"/>
      <c r="L839" s="1"/>
      <c r="M839" s="1"/>
      <c r="N839" s="1"/>
      <c r="O839" s="1"/>
      <c r="P839" s="1"/>
      <c r="Q839" s="1"/>
      <c r="R839" s="1"/>
    </row>
    <row r="840">
      <c r="A840" s="1"/>
      <c r="L840" s="1"/>
      <c r="M840" s="1"/>
      <c r="N840" s="1"/>
      <c r="O840" s="1"/>
      <c r="P840" s="1"/>
      <c r="Q840" s="1"/>
      <c r="R840" s="1"/>
    </row>
    <row r="841">
      <c r="A841" s="1"/>
      <c r="L841" s="1"/>
      <c r="M841" s="1"/>
      <c r="N841" s="1"/>
      <c r="O841" s="1"/>
      <c r="P841" s="1"/>
      <c r="Q841" s="1"/>
      <c r="R841" s="1"/>
    </row>
    <row r="842">
      <c r="A842" s="1"/>
      <c r="L842" s="1"/>
      <c r="M842" s="1"/>
      <c r="N842" s="1"/>
      <c r="O842" s="1"/>
      <c r="P842" s="1"/>
      <c r="Q842" s="1"/>
      <c r="R842" s="1"/>
    </row>
    <row r="843">
      <c r="A843" s="1"/>
      <c r="L843" s="1"/>
      <c r="M843" s="1"/>
      <c r="N843" s="1"/>
      <c r="O843" s="1"/>
      <c r="P843" s="1"/>
      <c r="Q843" s="1"/>
      <c r="R843" s="1"/>
    </row>
    <row r="844">
      <c r="A844" s="1"/>
      <c r="L844" s="1"/>
      <c r="M844" s="1"/>
      <c r="N844" s="1"/>
      <c r="O844" s="1"/>
      <c r="P844" s="1"/>
      <c r="Q844" s="1"/>
      <c r="R844" s="1"/>
    </row>
    <row r="845">
      <c r="A845" s="1"/>
      <c r="L845" s="1"/>
      <c r="M845" s="1"/>
      <c r="N845" s="1"/>
      <c r="O845" s="1"/>
      <c r="P845" s="1"/>
      <c r="Q845" s="1"/>
      <c r="R845" s="1"/>
    </row>
    <row r="846">
      <c r="A846" s="1"/>
      <c r="L846" s="1"/>
      <c r="M846" s="1"/>
      <c r="N846" s="1"/>
      <c r="O846" s="1"/>
      <c r="P846" s="1"/>
      <c r="Q846" s="1"/>
      <c r="R846" s="1"/>
    </row>
    <row r="847">
      <c r="A847" s="1"/>
      <c r="L847" s="1"/>
      <c r="M847" s="1"/>
      <c r="N847" s="1"/>
      <c r="O847" s="1"/>
      <c r="P847" s="1"/>
      <c r="Q847" s="1"/>
      <c r="R847" s="1"/>
    </row>
    <row r="848">
      <c r="A848" s="1"/>
      <c r="L848" s="1"/>
      <c r="M848" s="1"/>
      <c r="N848" s="1"/>
      <c r="O848" s="1"/>
      <c r="P848" s="1"/>
      <c r="Q848" s="1"/>
      <c r="R848" s="1"/>
    </row>
    <row r="849">
      <c r="A849" s="1"/>
      <c r="L849" s="1"/>
      <c r="M849" s="1"/>
      <c r="N849" s="1"/>
      <c r="O849" s="1"/>
      <c r="P849" s="1"/>
      <c r="Q849" s="1"/>
      <c r="R849" s="1"/>
    </row>
    <row r="850">
      <c r="A850" s="1"/>
      <c r="L850" s="1"/>
      <c r="M850" s="1"/>
      <c r="N850" s="1"/>
      <c r="O850" s="1"/>
      <c r="P850" s="1"/>
      <c r="Q850" s="1"/>
      <c r="R850" s="1"/>
    </row>
    <row r="851">
      <c r="A851" s="1"/>
      <c r="L851" s="1"/>
      <c r="M851" s="1"/>
      <c r="N851" s="1"/>
      <c r="O851" s="1"/>
      <c r="P851" s="1"/>
      <c r="Q851" s="1"/>
      <c r="R851" s="1"/>
    </row>
    <row r="852">
      <c r="A852" s="1"/>
      <c r="L852" s="1"/>
      <c r="M852" s="1"/>
      <c r="N852" s="1"/>
      <c r="O852" s="1"/>
      <c r="P852" s="1"/>
      <c r="Q852" s="1"/>
      <c r="R852" s="1"/>
    </row>
    <row r="853">
      <c r="A853" s="1"/>
      <c r="L853" s="1"/>
      <c r="M853" s="1"/>
      <c r="N853" s="1"/>
      <c r="O853" s="1"/>
      <c r="P853" s="1"/>
      <c r="Q853" s="1"/>
      <c r="R853" s="1"/>
    </row>
    <row r="854">
      <c r="A854" s="1"/>
      <c r="L854" s="1"/>
      <c r="M854" s="1"/>
      <c r="N854" s="1"/>
      <c r="O854" s="1"/>
      <c r="P854" s="1"/>
      <c r="Q854" s="1"/>
      <c r="R854" s="1"/>
    </row>
    <row r="855">
      <c r="A855" s="1"/>
      <c r="L855" s="1"/>
      <c r="M855" s="1"/>
      <c r="N855" s="1"/>
      <c r="O855" s="1"/>
      <c r="P855" s="1"/>
      <c r="Q855" s="1"/>
      <c r="R855" s="1"/>
    </row>
    <row r="856">
      <c r="A856" s="1"/>
      <c r="L856" s="1"/>
      <c r="M856" s="1"/>
      <c r="N856" s="1"/>
      <c r="O856" s="1"/>
      <c r="P856" s="1"/>
      <c r="Q856" s="1"/>
      <c r="R856" s="1"/>
    </row>
    <row r="857">
      <c r="A857" s="1"/>
      <c r="L857" s="1"/>
      <c r="M857" s="1"/>
      <c r="N857" s="1"/>
      <c r="O857" s="1"/>
      <c r="P857" s="1"/>
      <c r="Q857" s="1"/>
      <c r="R857" s="1"/>
    </row>
    <row r="858">
      <c r="A858" s="1"/>
      <c r="L858" s="1"/>
      <c r="M858" s="1"/>
      <c r="N858" s="1"/>
      <c r="O858" s="1"/>
      <c r="P858" s="1"/>
      <c r="Q858" s="1"/>
      <c r="R858" s="1"/>
    </row>
    <row r="859">
      <c r="A859" s="1"/>
      <c r="L859" s="1"/>
      <c r="M859" s="1"/>
      <c r="N859" s="1"/>
      <c r="O859" s="1"/>
      <c r="P859" s="1"/>
      <c r="Q859" s="1"/>
      <c r="R859" s="1"/>
    </row>
    <row r="860">
      <c r="A860" s="1"/>
      <c r="L860" s="1"/>
      <c r="M860" s="1"/>
      <c r="N860" s="1"/>
      <c r="O860" s="1"/>
      <c r="P860" s="1"/>
      <c r="Q860" s="1"/>
      <c r="R860" s="1"/>
    </row>
    <row r="861">
      <c r="A861" s="1"/>
      <c r="L861" s="1"/>
      <c r="M861" s="1"/>
      <c r="N861" s="1"/>
      <c r="O861" s="1"/>
      <c r="P861" s="1"/>
      <c r="Q861" s="1"/>
      <c r="R861" s="1"/>
    </row>
    <row r="862">
      <c r="A862" s="1"/>
      <c r="L862" s="1"/>
      <c r="M862" s="1"/>
      <c r="N862" s="1"/>
      <c r="O862" s="1"/>
      <c r="P862" s="1"/>
      <c r="Q862" s="1"/>
      <c r="R862" s="1"/>
    </row>
    <row r="863">
      <c r="A863" s="1"/>
      <c r="L863" s="1"/>
      <c r="M863" s="1"/>
      <c r="N863" s="1"/>
      <c r="O863" s="1"/>
      <c r="P863" s="1"/>
      <c r="Q863" s="1"/>
      <c r="R863" s="1"/>
    </row>
    <row r="864">
      <c r="A864" s="1"/>
      <c r="L864" s="1"/>
      <c r="M864" s="1"/>
      <c r="N864" s="1"/>
      <c r="O864" s="1"/>
      <c r="P864" s="1"/>
      <c r="Q864" s="1"/>
      <c r="R864" s="1"/>
    </row>
    <row r="865">
      <c r="A865" s="1"/>
      <c r="L865" s="1"/>
      <c r="M865" s="1"/>
      <c r="N865" s="1"/>
      <c r="O865" s="1"/>
      <c r="P865" s="1"/>
      <c r="Q865" s="1"/>
      <c r="R865" s="1"/>
    </row>
    <row r="866">
      <c r="A866" s="1"/>
      <c r="L866" s="1"/>
      <c r="M866" s="1"/>
      <c r="N866" s="1"/>
      <c r="O866" s="1"/>
      <c r="P866" s="1"/>
      <c r="Q866" s="1"/>
      <c r="R866" s="1"/>
    </row>
    <row r="867">
      <c r="A867" s="1"/>
      <c r="L867" s="1"/>
      <c r="M867" s="1"/>
      <c r="N867" s="1"/>
      <c r="O867" s="1"/>
      <c r="P867" s="1"/>
      <c r="Q867" s="1"/>
      <c r="R867" s="1"/>
    </row>
    <row r="868">
      <c r="A868" s="1"/>
      <c r="L868" s="1"/>
      <c r="M868" s="1"/>
      <c r="N868" s="1"/>
      <c r="O868" s="1"/>
      <c r="P868" s="1"/>
      <c r="Q868" s="1"/>
      <c r="R868" s="1"/>
    </row>
    <row r="869">
      <c r="A869" s="1"/>
      <c r="L869" s="1"/>
      <c r="M869" s="1"/>
      <c r="N869" s="1"/>
      <c r="O869" s="1"/>
      <c r="P869" s="1"/>
      <c r="Q869" s="1"/>
      <c r="R869" s="1"/>
    </row>
    <row r="870">
      <c r="A870" s="1"/>
      <c r="L870" s="1"/>
      <c r="M870" s="1"/>
      <c r="N870" s="1"/>
      <c r="O870" s="1"/>
      <c r="P870" s="1"/>
      <c r="Q870" s="1"/>
      <c r="R870" s="1"/>
    </row>
    <row r="871">
      <c r="A871" s="1"/>
      <c r="L871" s="1"/>
      <c r="M871" s="1"/>
      <c r="N871" s="1"/>
      <c r="O871" s="1"/>
      <c r="P871" s="1"/>
      <c r="Q871" s="1"/>
      <c r="R871" s="1"/>
    </row>
    <row r="872">
      <c r="A872" s="1"/>
      <c r="L872" s="1"/>
      <c r="M872" s="1"/>
      <c r="N872" s="1"/>
      <c r="O872" s="1"/>
      <c r="P872" s="1"/>
      <c r="Q872" s="1"/>
      <c r="R872" s="1"/>
    </row>
    <row r="873">
      <c r="A873" s="1"/>
      <c r="L873" s="1"/>
      <c r="M873" s="1"/>
      <c r="N873" s="1"/>
      <c r="O873" s="1"/>
      <c r="P873" s="1"/>
      <c r="Q873" s="1"/>
      <c r="R873" s="1"/>
    </row>
    <row r="874">
      <c r="A874" s="1"/>
      <c r="L874" s="1"/>
      <c r="M874" s="1"/>
      <c r="N874" s="1"/>
      <c r="O874" s="1"/>
      <c r="P874" s="1"/>
      <c r="Q874" s="1"/>
      <c r="R874" s="1"/>
    </row>
    <row r="875">
      <c r="A875" s="1"/>
      <c r="L875" s="1"/>
      <c r="M875" s="1"/>
      <c r="N875" s="1"/>
      <c r="O875" s="1"/>
      <c r="P875" s="1"/>
      <c r="Q875" s="1"/>
      <c r="R875" s="1"/>
    </row>
    <row r="876">
      <c r="A876" s="1"/>
      <c r="L876" s="1"/>
      <c r="M876" s="1"/>
      <c r="N876" s="1"/>
      <c r="O876" s="1"/>
      <c r="P876" s="1"/>
      <c r="Q876" s="1"/>
      <c r="R876" s="1"/>
    </row>
    <row r="877">
      <c r="A877" s="1"/>
      <c r="L877" s="1"/>
      <c r="M877" s="1"/>
      <c r="N877" s="1"/>
      <c r="O877" s="1"/>
      <c r="P877" s="1"/>
      <c r="Q877" s="1"/>
      <c r="R877" s="1"/>
    </row>
    <row r="878">
      <c r="A878" s="1"/>
      <c r="L878" s="1"/>
      <c r="M878" s="1"/>
      <c r="N878" s="1"/>
      <c r="O878" s="1"/>
      <c r="P878" s="1"/>
      <c r="Q878" s="1"/>
      <c r="R878" s="1"/>
    </row>
    <row r="879">
      <c r="A879" s="1"/>
      <c r="L879" s="1"/>
      <c r="M879" s="1"/>
      <c r="N879" s="1"/>
      <c r="O879" s="1"/>
      <c r="P879" s="1"/>
      <c r="Q879" s="1"/>
      <c r="R879" s="1"/>
    </row>
    <row r="880">
      <c r="A880" s="1"/>
      <c r="L880" s="1"/>
      <c r="M880" s="1"/>
      <c r="N880" s="1"/>
      <c r="O880" s="1"/>
      <c r="P880" s="1"/>
      <c r="Q880" s="1"/>
      <c r="R880" s="1"/>
    </row>
    <row r="881">
      <c r="A881" s="1"/>
      <c r="L881" s="1"/>
      <c r="M881" s="1"/>
      <c r="N881" s="1"/>
      <c r="O881" s="1"/>
      <c r="P881" s="1"/>
      <c r="Q881" s="1"/>
      <c r="R881" s="1"/>
    </row>
    <row r="882">
      <c r="A882" s="1"/>
      <c r="L882" s="1"/>
      <c r="M882" s="1"/>
      <c r="N882" s="1"/>
      <c r="O882" s="1"/>
      <c r="P882" s="1"/>
      <c r="Q882" s="1"/>
      <c r="R882" s="1"/>
    </row>
    <row r="883">
      <c r="A883" s="1"/>
      <c r="L883" s="1"/>
      <c r="M883" s="1"/>
      <c r="N883" s="1"/>
      <c r="O883" s="1"/>
      <c r="P883" s="1"/>
      <c r="Q883" s="1"/>
      <c r="R883" s="1"/>
    </row>
    <row r="884">
      <c r="A884" s="1"/>
      <c r="L884" s="1"/>
      <c r="M884" s="1"/>
      <c r="N884" s="1"/>
      <c r="O884" s="1"/>
      <c r="P884" s="1"/>
      <c r="Q884" s="1"/>
      <c r="R884" s="1"/>
    </row>
    <row r="885">
      <c r="A885" s="1"/>
      <c r="L885" s="1"/>
      <c r="M885" s="1"/>
      <c r="N885" s="1"/>
      <c r="O885" s="1"/>
      <c r="P885" s="1"/>
      <c r="Q885" s="1"/>
      <c r="R885" s="1"/>
    </row>
    <row r="886">
      <c r="A886" s="1"/>
      <c r="L886" s="1"/>
      <c r="M886" s="1"/>
      <c r="N886" s="1"/>
      <c r="O886" s="1"/>
      <c r="P886" s="1"/>
      <c r="Q886" s="1"/>
      <c r="R886" s="1"/>
    </row>
    <row r="887">
      <c r="A887" s="1"/>
      <c r="L887" s="1"/>
      <c r="M887" s="1"/>
      <c r="N887" s="1"/>
      <c r="O887" s="1"/>
      <c r="P887" s="1"/>
      <c r="Q887" s="1"/>
      <c r="R887" s="1"/>
    </row>
    <row r="888">
      <c r="A888" s="1"/>
      <c r="L888" s="1"/>
      <c r="M888" s="1"/>
      <c r="N888" s="1"/>
      <c r="O888" s="1"/>
      <c r="P888" s="1"/>
      <c r="Q888" s="1"/>
      <c r="R888" s="1"/>
    </row>
    <row r="889">
      <c r="A889" s="1"/>
      <c r="L889" s="1"/>
      <c r="M889" s="1"/>
      <c r="N889" s="1"/>
      <c r="O889" s="1"/>
      <c r="P889" s="1"/>
      <c r="Q889" s="1"/>
      <c r="R889" s="1"/>
    </row>
    <row r="890">
      <c r="A890" s="1"/>
      <c r="L890" s="1"/>
      <c r="M890" s="1"/>
      <c r="N890" s="1"/>
      <c r="O890" s="1"/>
      <c r="P890" s="1"/>
      <c r="Q890" s="1"/>
      <c r="R890" s="1"/>
    </row>
    <row r="891">
      <c r="A891" s="1"/>
      <c r="L891" s="1"/>
      <c r="M891" s="1"/>
      <c r="N891" s="1"/>
      <c r="O891" s="1"/>
      <c r="P891" s="1"/>
      <c r="Q891" s="1"/>
      <c r="R891" s="1"/>
    </row>
    <row r="892">
      <c r="A892" s="1"/>
      <c r="L892" s="1"/>
      <c r="M892" s="1"/>
      <c r="N892" s="1"/>
      <c r="O892" s="1"/>
      <c r="P892" s="1"/>
      <c r="Q892" s="1"/>
      <c r="R892" s="1"/>
    </row>
    <row r="893">
      <c r="A893" s="1"/>
      <c r="L893" s="1"/>
      <c r="M893" s="1"/>
      <c r="N893" s="1"/>
      <c r="O893" s="1"/>
      <c r="P893" s="1"/>
      <c r="Q893" s="1"/>
      <c r="R893" s="1"/>
    </row>
    <row r="894">
      <c r="A894" s="1"/>
      <c r="L894" s="1"/>
      <c r="M894" s="1"/>
      <c r="N894" s="1"/>
      <c r="O894" s="1"/>
      <c r="P894" s="1"/>
      <c r="Q894" s="1"/>
      <c r="R894" s="1"/>
    </row>
    <row r="895">
      <c r="A895" s="1"/>
      <c r="L895" s="1"/>
      <c r="M895" s="1"/>
      <c r="N895" s="1"/>
      <c r="O895" s="1"/>
      <c r="P895" s="1"/>
      <c r="Q895" s="1"/>
      <c r="R895" s="1"/>
    </row>
    <row r="896">
      <c r="A896" s="1"/>
      <c r="L896" s="1"/>
      <c r="M896" s="1"/>
      <c r="N896" s="1"/>
      <c r="O896" s="1"/>
      <c r="P896" s="1"/>
      <c r="Q896" s="1"/>
      <c r="R896" s="1"/>
    </row>
    <row r="897">
      <c r="A897" s="1"/>
      <c r="L897" s="1"/>
      <c r="M897" s="1"/>
      <c r="N897" s="1"/>
      <c r="O897" s="1"/>
      <c r="P897" s="1"/>
      <c r="Q897" s="1"/>
      <c r="R897" s="1"/>
    </row>
    <row r="898">
      <c r="A898" s="1"/>
      <c r="L898" s="1"/>
      <c r="M898" s="1"/>
      <c r="N898" s="1"/>
      <c r="O898" s="1"/>
      <c r="P898" s="1"/>
      <c r="Q898" s="1"/>
      <c r="R898" s="1"/>
    </row>
    <row r="899">
      <c r="A899" s="1"/>
      <c r="L899" s="1"/>
      <c r="M899" s="1"/>
      <c r="N899" s="1"/>
      <c r="O899" s="1"/>
      <c r="P899" s="1"/>
      <c r="Q899" s="1"/>
      <c r="R899" s="1"/>
    </row>
    <row r="900">
      <c r="A900" s="1"/>
      <c r="L900" s="1"/>
      <c r="M900" s="1"/>
      <c r="N900" s="1"/>
      <c r="O900" s="1"/>
      <c r="P900" s="1"/>
      <c r="Q900" s="1"/>
      <c r="R900" s="1"/>
    </row>
    <row r="901">
      <c r="A901" s="1"/>
      <c r="L901" s="1"/>
      <c r="M901" s="1"/>
      <c r="N901" s="1"/>
      <c r="O901" s="1"/>
      <c r="P901" s="1"/>
      <c r="Q901" s="1"/>
      <c r="R901" s="1"/>
    </row>
    <row r="902">
      <c r="A902" s="1"/>
      <c r="L902" s="1"/>
      <c r="M902" s="1"/>
      <c r="N902" s="1"/>
      <c r="O902" s="1"/>
      <c r="P902" s="1"/>
      <c r="Q902" s="1"/>
      <c r="R902" s="1"/>
    </row>
    <row r="903">
      <c r="A903" s="1"/>
      <c r="L903" s="1"/>
      <c r="M903" s="1"/>
      <c r="N903" s="1"/>
      <c r="O903" s="1"/>
      <c r="P903" s="1"/>
      <c r="Q903" s="1"/>
      <c r="R903" s="1"/>
    </row>
    <row r="904">
      <c r="A904" s="1"/>
      <c r="L904" s="1"/>
      <c r="M904" s="1"/>
      <c r="N904" s="1"/>
      <c r="O904" s="1"/>
      <c r="P904" s="1"/>
      <c r="Q904" s="1"/>
      <c r="R904" s="1"/>
    </row>
    <row r="905">
      <c r="A905" s="1"/>
      <c r="L905" s="1"/>
      <c r="M905" s="1"/>
      <c r="N905" s="1"/>
      <c r="O905" s="1"/>
      <c r="P905" s="1"/>
      <c r="Q905" s="1"/>
      <c r="R905" s="1"/>
    </row>
    <row r="906">
      <c r="A906" s="1"/>
      <c r="L906" s="1"/>
      <c r="M906" s="1"/>
      <c r="N906" s="1"/>
      <c r="O906" s="1"/>
      <c r="P906" s="1"/>
      <c r="Q906" s="1"/>
      <c r="R906" s="1"/>
    </row>
    <row r="907">
      <c r="A907" s="1"/>
      <c r="L907" s="1"/>
      <c r="M907" s="1"/>
      <c r="N907" s="1"/>
      <c r="O907" s="1"/>
      <c r="P907" s="1"/>
      <c r="Q907" s="1"/>
      <c r="R907" s="1"/>
    </row>
    <row r="908">
      <c r="A908" s="1"/>
      <c r="L908" s="1"/>
      <c r="M908" s="1"/>
      <c r="N908" s="1"/>
      <c r="O908" s="1"/>
      <c r="P908" s="1"/>
      <c r="Q908" s="1"/>
      <c r="R908" s="1"/>
    </row>
    <row r="909">
      <c r="A909" s="1"/>
      <c r="L909" s="1"/>
      <c r="M909" s="1"/>
      <c r="N909" s="1"/>
      <c r="O909" s="1"/>
      <c r="P909" s="1"/>
      <c r="Q909" s="1"/>
      <c r="R909" s="1"/>
    </row>
    <row r="910">
      <c r="A910" s="1"/>
      <c r="L910" s="1"/>
      <c r="M910" s="1"/>
      <c r="N910" s="1"/>
      <c r="O910" s="1"/>
      <c r="P910" s="1"/>
      <c r="Q910" s="1"/>
      <c r="R910" s="1"/>
    </row>
    <row r="911">
      <c r="A911" s="1"/>
      <c r="L911" s="1"/>
      <c r="M911" s="1"/>
      <c r="N911" s="1"/>
      <c r="O911" s="1"/>
      <c r="P911" s="1"/>
      <c r="Q911" s="1"/>
      <c r="R911" s="1"/>
    </row>
    <row r="912">
      <c r="A912" s="1"/>
      <c r="L912" s="1"/>
      <c r="M912" s="1"/>
      <c r="N912" s="1"/>
      <c r="O912" s="1"/>
      <c r="P912" s="1"/>
      <c r="Q912" s="1"/>
      <c r="R912" s="1"/>
    </row>
    <row r="913">
      <c r="A913" s="1"/>
      <c r="L913" s="1"/>
      <c r="M913" s="1"/>
      <c r="N913" s="1"/>
      <c r="O913" s="1"/>
      <c r="P913" s="1"/>
      <c r="Q913" s="1"/>
      <c r="R913" s="1"/>
    </row>
    <row r="914">
      <c r="A914" s="1"/>
      <c r="L914" s="1"/>
      <c r="M914" s="1"/>
      <c r="N914" s="1"/>
      <c r="O914" s="1"/>
      <c r="P914" s="1"/>
      <c r="Q914" s="1"/>
      <c r="R914" s="1"/>
    </row>
    <row r="915">
      <c r="A915" s="1"/>
      <c r="L915" s="1"/>
      <c r="M915" s="1"/>
      <c r="N915" s="1"/>
      <c r="O915" s="1"/>
      <c r="P915" s="1"/>
      <c r="Q915" s="1"/>
      <c r="R915" s="1"/>
    </row>
    <row r="916">
      <c r="A916" s="1"/>
      <c r="L916" s="1"/>
      <c r="M916" s="1"/>
      <c r="N916" s="1"/>
      <c r="O916" s="1"/>
      <c r="P916" s="1"/>
      <c r="Q916" s="1"/>
      <c r="R916" s="1"/>
    </row>
    <row r="917">
      <c r="A917" s="1"/>
      <c r="L917" s="1"/>
      <c r="M917" s="1"/>
      <c r="N917" s="1"/>
      <c r="O917" s="1"/>
      <c r="P917" s="1"/>
      <c r="Q917" s="1"/>
      <c r="R917" s="1"/>
    </row>
    <row r="918">
      <c r="A918" s="1"/>
      <c r="L918" s="1"/>
      <c r="M918" s="1"/>
      <c r="N918" s="1"/>
      <c r="O918" s="1"/>
      <c r="P918" s="1"/>
      <c r="Q918" s="1"/>
      <c r="R918" s="1"/>
    </row>
    <row r="919">
      <c r="A919" s="1"/>
      <c r="L919" s="1"/>
      <c r="M919" s="1"/>
      <c r="N919" s="1"/>
      <c r="O919" s="1"/>
      <c r="P919" s="1"/>
      <c r="Q919" s="1"/>
      <c r="R919" s="1"/>
    </row>
    <row r="920">
      <c r="A920" s="1"/>
      <c r="L920" s="1"/>
      <c r="M920" s="1"/>
      <c r="N920" s="1"/>
      <c r="O920" s="1"/>
      <c r="P920" s="1"/>
      <c r="Q920" s="1"/>
      <c r="R920" s="1"/>
    </row>
    <row r="921">
      <c r="A921" s="1"/>
      <c r="L921" s="1"/>
      <c r="M921" s="1"/>
      <c r="N921" s="1"/>
      <c r="O921" s="1"/>
      <c r="P921" s="1"/>
      <c r="Q921" s="1"/>
      <c r="R921" s="1"/>
    </row>
    <row r="922">
      <c r="A922" s="1"/>
      <c r="L922" s="1"/>
      <c r="M922" s="1"/>
      <c r="N922" s="1"/>
      <c r="O922" s="1"/>
      <c r="P922" s="1"/>
      <c r="Q922" s="1"/>
      <c r="R922" s="1"/>
    </row>
    <row r="923">
      <c r="A923" s="1"/>
      <c r="L923" s="1"/>
      <c r="M923" s="1"/>
      <c r="N923" s="1"/>
      <c r="O923" s="1"/>
      <c r="P923" s="1"/>
      <c r="Q923" s="1"/>
      <c r="R923" s="1"/>
    </row>
    <row r="924">
      <c r="A924" s="1"/>
      <c r="L924" s="1"/>
      <c r="M924" s="1"/>
      <c r="N924" s="1"/>
      <c r="O924" s="1"/>
      <c r="P924" s="1"/>
      <c r="Q924" s="1"/>
      <c r="R924" s="1"/>
    </row>
    <row r="925">
      <c r="A925" s="1"/>
      <c r="L925" s="1"/>
      <c r="M925" s="1"/>
      <c r="N925" s="1"/>
      <c r="O925" s="1"/>
      <c r="P925" s="1"/>
      <c r="Q925" s="1"/>
      <c r="R925" s="1"/>
    </row>
    <row r="926">
      <c r="A926" s="1"/>
      <c r="L926" s="1"/>
      <c r="M926" s="1"/>
      <c r="N926" s="1"/>
      <c r="O926" s="1"/>
      <c r="P926" s="1"/>
      <c r="Q926" s="1"/>
      <c r="R926" s="1"/>
    </row>
    <row r="927">
      <c r="A927" s="1"/>
      <c r="L927" s="1"/>
      <c r="M927" s="1"/>
      <c r="N927" s="1"/>
      <c r="O927" s="1"/>
      <c r="P927" s="1"/>
      <c r="Q927" s="1"/>
      <c r="R927" s="1"/>
    </row>
    <row r="928">
      <c r="A928" s="1"/>
      <c r="L928" s="1"/>
      <c r="M928" s="1"/>
      <c r="N928" s="1"/>
      <c r="O928" s="1"/>
      <c r="P928" s="1"/>
      <c r="Q928" s="1"/>
      <c r="R928" s="1"/>
    </row>
    <row r="929">
      <c r="A929" s="1"/>
      <c r="L929" s="1"/>
      <c r="M929" s="1"/>
      <c r="N929" s="1"/>
      <c r="O929" s="1"/>
      <c r="P929" s="1"/>
      <c r="Q929" s="1"/>
      <c r="R929" s="1"/>
    </row>
    <row r="930">
      <c r="A930" s="1"/>
      <c r="L930" s="1"/>
      <c r="M930" s="1"/>
      <c r="N930" s="1"/>
      <c r="O930" s="1"/>
      <c r="P930" s="1"/>
      <c r="Q930" s="1"/>
      <c r="R930" s="1"/>
    </row>
    <row r="931">
      <c r="A931" s="1"/>
      <c r="L931" s="1"/>
      <c r="M931" s="1"/>
      <c r="N931" s="1"/>
      <c r="O931" s="1"/>
      <c r="P931" s="1"/>
      <c r="Q931" s="1"/>
      <c r="R931" s="1"/>
    </row>
    <row r="932">
      <c r="A932" s="1"/>
      <c r="L932" s="1"/>
      <c r="M932" s="1"/>
      <c r="N932" s="1"/>
      <c r="O932" s="1"/>
      <c r="P932" s="1"/>
      <c r="Q932" s="1"/>
      <c r="R932" s="1"/>
    </row>
    <row r="933">
      <c r="A933" s="1"/>
      <c r="L933" s="1"/>
      <c r="M933" s="1"/>
      <c r="N933" s="1"/>
      <c r="O933" s="1"/>
      <c r="P933" s="1"/>
      <c r="Q933" s="1"/>
      <c r="R933" s="1"/>
    </row>
    <row r="934">
      <c r="A934" s="1"/>
      <c r="L934" s="1"/>
      <c r="M934" s="1"/>
      <c r="N934" s="1"/>
      <c r="O934" s="1"/>
      <c r="P934" s="1"/>
      <c r="Q934" s="1"/>
      <c r="R934" s="1"/>
    </row>
    <row r="935">
      <c r="A935" s="1"/>
      <c r="L935" s="1"/>
      <c r="M935" s="1"/>
      <c r="N935" s="1"/>
      <c r="O935" s="1"/>
      <c r="P935" s="1"/>
      <c r="Q935" s="1"/>
      <c r="R935" s="1"/>
    </row>
    <row r="936">
      <c r="A936" s="1"/>
      <c r="L936" s="1"/>
      <c r="M936" s="1"/>
      <c r="N936" s="1"/>
      <c r="O936" s="1"/>
      <c r="P936" s="1"/>
      <c r="Q936" s="1"/>
      <c r="R936" s="1"/>
    </row>
    <row r="937">
      <c r="A937" s="1"/>
      <c r="L937" s="1"/>
      <c r="M937" s="1"/>
      <c r="N937" s="1"/>
      <c r="O937" s="1"/>
      <c r="P937" s="1"/>
      <c r="Q937" s="1"/>
      <c r="R937" s="1"/>
    </row>
    <row r="938">
      <c r="A938" s="1"/>
      <c r="L938" s="1"/>
      <c r="M938" s="1"/>
      <c r="N938" s="1"/>
      <c r="O938" s="1"/>
      <c r="P938" s="1"/>
      <c r="Q938" s="1"/>
      <c r="R938" s="1"/>
    </row>
    <row r="939">
      <c r="A939" s="1"/>
      <c r="L939" s="1"/>
      <c r="M939" s="1"/>
      <c r="N939" s="1"/>
      <c r="O939" s="1"/>
      <c r="P939" s="1"/>
      <c r="Q939" s="1"/>
      <c r="R939" s="1"/>
    </row>
    <row r="940">
      <c r="A940" s="1"/>
      <c r="L940" s="1"/>
      <c r="M940" s="1"/>
      <c r="N940" s="1"/>
      <c r="O940" s="1"/>
      <c r="P940" s="1"/>
      <c r="Q940" s="1"/>
      <c r="R940" s="1"/>
    </row>
    <row r="941">
      <c r="A941" s="1"/>
      <c r="L941" s="1"/>
      <c r="M941" s="1"/>
      <c r="N941" s="1"/>
      <c r="O941" s="1"/>
      <c r="P941" s="1"/>
      <c r="Q941" s="1"/>
      <c r="R941" s="1"/>
    </row>
    <row r="942">
      <c r="A942" s="1"/>
      <c r="L942" s="1"/>
      <c r="M942" s="1"/>
      <c r="N942" s="1"/>
      <c r="O942" s="1"/>
      <c r="P942" s="1"/>
      <c r="Q942" s="1"/>
      <c r="R942" s="1"/>
    </row>
    <row r="943">
      <c r="A943" s="1"/>
      <c r="L943" s="1"/>
      <c r="M943" s="1"/>
      <c r="N943" s="1"/>
      <c r="O943" s="1"/>
      <c r="P943" s="1"/>
      <c r="Q943" s="1"/>
      <c r="R943" s="1"/>
    </row>
    <row r="944">
      <c r="A944" s="1"/>
      <c r="L944" s="1"/>
      <c r="M944" s="1"/>
      <c r="N944" s="1"/>
      <c r="O944" s="1"/>
      <c r="P944" s="1"/>
      <c r="Q944" s="1"/>
      <c r="R944" s="1"/>
    </row>
    <row r="945">
      <c r="A945" s="1"/>
      <c r="L945" s="1"/>
      <c r="M945" s="1"/>
      <c r="N945" s="1"/>
      <c r="O945" s="1"/>
      <c r="P945" s="1"/>
      <c r="Q945" s="1"/>
      <c r="R945" s="1"/>
    </row>
    <row r="946">
      <c r="A946" s="1"/>
      <c r="L946" s="1"/>
      <c r="M946" s="1"/>
      <c r="N946" s="1"/>
      <c r="O946" s="1"/>
      <c r="P946" s="1"/>
      <c r="Q946" s="1"/>
      <c r="R946" s="1"/>
    </row>
    <row r="947">
      <c r="A947" s="1"/>
      <c r="L947" s="1"/>
      <c r="M947" s="1"/>
      <c r="N947" s="1"/>
      <c r="O947" s="1"/>
      <c r="P947" s="1"/>
      <c r="Q947" s="1"/>
      <c r="R947" s="1"/>
    </row>
    <row r="948">
      <c r="A948" s="1"/>
      <c r="L948" s="1"/>
      <c r="M948" s="1"/>
      <c r="N948" s="1"/>
      <c r="O948" s="1"/>
      <c r="P948" s="1"/>
      <c r="Q948" s="1"/>
      <c r="R948" s="1"/>
    </row>
    <row r="949">
      <c r="A949" s="1"/>
      <c r="L949" s="1"/>
      <c r="M949" s="1"/>
      <c r="N949" s="1"/>
      <c r="O949" s="1"/>
      <c r="P949" s="1"/>
      <c r="Q949" s="1"/>
      <c r="R949" s="1"/>
    </row>
    <row r="950">
      <c r="A950" s="1"/>
      <c r="L950" s="1"/>
      <c r="M950" s="1"/>
      <c r="N950" s="1"/>
      <c r="O950" s="1"/>
      <c r="P950" s="1"/>
      <c r="Q950" s="1"/>
      <c r="R950" s="1"/>
    </row>
    <row r="951">
      <c r="A951" s="1"/>
      <c r="L951" s="1"/>
      <c r="M951" s="1"/>
      <c r="N951" s="1"/>
      <c r="O951" s="1"/>
      <c r="P951" s="1"/>
      <c r="Q951" s="1"/>
      <c r="R951" s="1"/>
    </row>
    <row r="952">
      <c r="A952" s="1"/>
      <c r="L952" s="1"/>
      <c r="M952" s="1"/>
      <c r="N952" s="1"/>
      <c r="O952" s="1"/>
      <c r="P952" s="1"/>
      <c r="Q952" s="1"/>
      <c r="R952" s="1"/>
    </row>
    <row r="953">
      <c r="A953" s="1"/>
      <c r="L953" s="1"/>
      <c r="M953" s="1"/>
      <c r="N953" s="1"/>
      <c r="O953" s="1"/>
      <c r="P953" s="1"/>
      <c r="Q953" s="1"/>
      <c r="R953" s="1"/>
    </row>
    <row r="954">
      <c r="A954" s="1"/>
      <c r="L954" s="1"/>
      <c r="M954" s="1"/>
      <c r="N954" s="1"/>
      <c r="O954" s="1"/>
      <c r="P954" s="1"/>
      <c r="Q954" s="1"/>
      <c r="R954" s="1"/>
    </row>
    <row r="955">
      <c r="A955" s="1"/>
      <c r="L955" s="1"/>
      <c r="M955" s="1"/>
      <c r="N955" s="1"/>
      <c r="O955" s="1"/>
      <c r="P955" s="1"/>
      <c r="Q955" s="1"/>
      <c r="R955" s="1"/>
    </row>
    <row r="956">
      <c r="A956" s="1"/>
      <c r="L956" s="1"/>
      <c r="M956" s="1"/>
      <c r="N956" s="1"/>
      <c r="O956" s="1"/>
      <c r="P956" s="1"/>
      <c r="Q956" s="1"/>
      <c r="R956" s="1"/>
    </row>
    <row r="957">
      <c r="A957" s="1"/>
      <c r="L957" s="1"/>
      <c r="M957" s="1"/>
      <c r="N957" s="1"/>
      <c r="O957" s="1"/>
      <c r="P957" s="1"/>
      <c r="Q957" s="1"/>
      <c r="R957" s="1"/>
    </row>
    <row r="958">
      <c r="A958" s="1"/>
      <c r="L958" s="1"/>
      <c r="M958" s="1"/>
      <c r="N958" s="1"/>
      <c r="O958" s="1"/>
      <c r="P958" s="1"/>
      <c r="Q958" s="1"/>
      <c r="R958" s="1"/>
    </row>
    <row r="959">
      <c r="A959" s="1"/>
      <c r="L959" s="1"/>
      <c r="M959" s="1"/>
      <c r="N959" s="1"/>
      <c r="O959" s="1"/>
      <c r="P959" s="1"/>
      <c r="Q959" s="1"/>
      <c r="R959" s="1"/>
    </row>
    <row r="960">
      <c r="A960" s="1"/>
      <c r="L960" s="1"/>
      <c r="M960" s="1"/>
      <c r="N960" s="1"/>
      <c r="O960" s="1"/>
      <c r="P960" s="1"/>
      <c r="Q960" s="1"/>
      <c r="R960" s="1"/>
    </row>
    <row r="961">
      <c r="A961" s="1"/>
      <c r="L961" s="1"/>
      <c r="M961" s="1"/>
      <c r="N961" s="1"/>
      <c r="O961" s="1"/>
      <c r="P961" s="1"/>
      <c r="Q961" s="1"/>
      <c r="R961" s="1"/>
    </row>
    <row r="962">
      <c r="A962" s="1"/>
      <c r="L962" s="1"/>
      <c r="M962" s="1"/>
      <c r="N962" s="1"/>
      <c r="O962" s="1"/>
      <c r="P962" s="1"/>
      <c r="Q962" s="1"/>
      <c r="R962" s="1"/>
    </row>
    <row r="963">
      <c r="A963" s="1"/>
      <c r="L963" s="1"/>
      <c r="M963" s="1"/>
      <c r="N963" s="1"/>
      <c r="O963" s="1"/>
      <c r="P963" s="1"/>
      <c r="Q963" s="1"/>
      <c r="R963" s="1"/>
    </row>
    <row r="964">
      <c r="A964" s="1"/>
      <c r="L964" s="1"/>
      <c r="M964" s="1"/>
      <c r="N964" s="1"/>
      <c r="O964" s="1"/>
      <c r="P964" s="1"/>
      <c r="Q964" s="1"/>
      <c r="R964" s="1"/>
    </row>
    <row r="965">
      <c r="A965" s="1"/>
      <c r="L965" s="1"/>
      <c r="M965" s="1"/>
      <c r="N965" s="1"/>
      <c r="O965" s="1"/>
      <c r="P965" s="1"/>
      <c r="Q965" s="1"/>
      <c r="R965" s="1"/>
    </row>
    <row r="966">
      <c r="A966" s="1"/>
      <c r="L966" s="1"/>
      <c r="M966" s="1"/>
      <c r="N966" s="1"/>
      <c r="O966" s="1"/>
      <c r="P966" s="1"/>
      <c r="Q966" s="1"/>
      <c r="R966" s="1"/>
    </row>
    <row r="967">
      <c r="A967" s="1"/>
      <c r="L967" s="1"/>
      <c r="M967" s="1"/>
      <c r="N967" s="1"/>
      <c r="O967" s="1"/>
      <c r="P967" s="1"/>
      <c r="Q967" s="1"/>
      <c r="R967" s="1"/>
    </row>
    <row r="968">
      <c r="A968" s="1"/>
      <c r="L968" s="1"/>
      <c r="M968" s="1"/>
      <c r="N968" s="1"/>
      <c r="O968" s="1"/>
      <c r="P968" s="1"/>
      <c r="Q968" s="1"/>
      <c r="R968" s="1"/>
    </row>
    <row r="969">
      <c r="A969" s="1"/>
      <c r="L969" s="1"/>
      <c r="M969" s="1"/>
      <c r="N969" s="1"/>
      <c r="O969" s="1"/>
      <c r="P969" s="1"/>
      <c r="Q969" s="1"/>
      <c r="R969" s="1"/>
    </row>
    <row r="970">
      <c r="A970" s="1"/>
      <c r="L970" s="1"/>
      <c r="M970" s="1"/>
      <c r="N970" s="1"/>
      <c r="O970" s="1"/>
      <c r="P970" s="1"/>
      <c r="Q970" s="1"/>
      <c r="R970" s="1"/>
    </row>
    <row r="971">
      <c r="A971" s="1"/>
      <c r="L971" s="1"/>
      <c r="M971" s="1"/>
      <c r="N971" s="1"/>
      <c r="O971" s="1"/>
      <c r="P971" s="1"/>
      <c r="Q971" s="1"/>
      <c r="R971" s="1"/>
    </row>
    <row r="972">
      <c r="A972" s="1"/>
      <c r="L972" s="1"/>
      <c r="M972" s="1"/>
      <c r="N972" s="1"/>
      <c r="O972" s="1"/>
      <c r="P972" s="1"/>
      <c r="Q972" s="1"/>
      <c r="R972" s="1"/>
    </row>
    <row r="973">
      <c r="A973" s="1"/>
      <c r="L973" s="1"/>
      <c r="M973" s="1"/>
      <c r="N973" s="1"/>
      <c r="O973" s="1"/>
      <c r="P973" s="1"/>
      <c r="Q973" s="1"/>
      <c r="R973" s="1"/>
    </row>
    <row r="974">
      <c r="A974" s="1"/>
      <c r="L974" s="1"/>
      <c r="M974" s="1"/>
      <c r="N974" s="1"/>
      <c r="O974" s="1"/>
      <c r="P974" s="1"/>
      <c r="Q974" s="1"/>
      <c r="R974" s="1"/>
    </row>
    <row r="975">
      <c r="A975" s="1"/>
      <c r="L975" s="1"/>
      <c r="M975" s="1"/>
      <c r="N975" s="1"/>
      <c r="O975" s="1"/>
      <c r="P975" s="1"/>
      <c r="Q975" s="1"/>
      <c r="R975" s="1"/>
    </row>
    <row r="976">
      <c r="A976" s="1"/>
      <c r="L976" s="1"/>
      <c r="M976" s="1"/>
      <c r="N976" s="1"/>
      <c r="O976" s="1"/>
      <c r="P976" s="1"/>
      <c r="Q976" s="1"/>
      <c r="R976" s="1"/>
    </row>
    <row r="977">
      <c r="A977" s="1"/>
      <c r="L977" s="1"/>
      <c r="M977" s="1"/>
      <c r="N977" s="1"/>
      <c r="O977" s="1"/>
      <c r="P977" s="1"/>
      <c r="Q977" s="1"/>
      <c r="R977" s="1"/>
    </row>
    <row r="978">
      <c r="A978" s="1"/>
      <c r="L978" s="1"/>
      <c r="M978" s="1"/>
      <c r="N978" s="1"/>
      <c r="O978" s="1"/>
      <c r="P978" s="1"/>
      <c r="Q978" s="1"/>
      <c r="R978" s="1"/>
    </row>
    <row r="979">
      <c r="A979" s="1"/>
      <c r="L979" s="1"/>
      <c r="M979" s="1"/>
      <c r="N979" s="1"/>
      <c r="O979" s="1"/>
      <c r="P979" s="1"/>
      <c r="Q979" s="1"/>
      <c r="R979" s="1"/>
    </row>
    <row r="980">
      <c r="A980" s="1"/>
      <c r="L980" s="1"/>
      <c r="M980" s="1"/>
      <c r="N980" s="1"/>
      <c r="O980" s="1"/>
      <c r="P980" s="1"/>
      <c r="Q980" s="1"/>
      <c r="R980" s="1"/>
    </row>
    <row r="981">
      <c r="A981" s="1"/>
      <c r="L981" s="1"/>
      <c r="M981" s="1"/>
      <c r="N981" s="1"/>
      <c r="O981" s="1"/>
      <c r="P981" s="1"/>
      <c r="Q981" s="1"/>
      <c r="R981" s="1"/>
    </row>
    <row r="982">
      <c r="A982" s="1"/>
      <c r="L982" s="1"/>
      <c r="M982" s="1"/>
      <c r="N982" s="1"/>
      <c r="O982" s="1"/>
      <c r="P982" s="1"/>
      <c r="Q982" s="1"/>
      <c r="R982" s="1"/>
    </row>
    <row r="983">
      <c r="A983" s="1"/>
      <c r="L983" s="1"/>
      <c r="M983" s="1"/>
      <c r="N983" s="1"/>
      <c r="O983" s="1"/>
      <c r="P983" s="1"/>
      <c r="Q983" s="1"/>
      <c r="R983" s="1"/>
    </row>
    <row r="984">
      <c r="A984" s="1"/>
      <c r="L984" s="1"/>
      <c r="M984" s="1"/>
      <c r="N984" s="1"/>
      <c r="O984" s="1"/>
      <c r="P984" s="1"/>
      <c r="Q984" s="1"/>
      <c r="R984" s="1"/>
    </row>
    <row r="985">
      <c r="A985" s="1"/>
      <c r="L985" s="1"/>
      <c r="M985" s="1"/>
      <c r="N985" s="1"/>
      <c r="O985" s="1"/>
      <c r="P985" s="1"/>
      <c r="Q985" s="1"/>
      <c r="R985" s="1"/>
    </row>
    <row r="986">
      <c r="A986" s="1"/>
      <c r="L986" s="1"/>
      <c r="M986" s="1"/>
      <c r="N986" s="1"/>
      <c r="O986" s="1"/>
      <c r="P986" s="1"/>
      <c r="Q986" s="1"/>
      <c r="R986" s="1"/>
    </row>
    <row r="987">
      <c r="A987" s="1"/>
      <c r="L987" s="1"/>
      <c r="M987" s="1"/>
      <c r="N987" s="1"/>
      <c r="O987" s="1"/>
      <c r="P987" s="1"/>
      <c r="Q987" s="1"/>
      <c r="R987" s="1"/>
    </row>
    <row r="988">
      <c r="A988" s="1"/>
      <c r="L988" s="1"/>
      <c r="M988" s="1"/>
      <c r="N988" s="1"/>
      <c r="O988" s="1"/>
      <c r="P988" s="1"/>
      <c r="Q988" s="1"/>
      <c r="R988" s="1"/>
    </row>
    <row r="989">
      <c r="A989" s="1"/>
      <c r="L989" s="1"/>
      <c r="M989" s="1"/>
      <c r="N989" s="1"/>
      <c r="O989" s="1"/>
      <c r="P989" s="1"/>
      <c r="Q989" s="1"/>
      <c r="R989" s="1"/>
    </row>
    <row r="990">
      <c r="A990" s="1"/>
      <c r="L990" s="1"/>
      <c r="M990" s="1"/>
      <c r="N990" s="1"/>
      <c r="O990" s="1"/>
      <c r="P990" s="1"/>
      <c r="Q990" s="1"/>
      <c r="R990" s="1"/>
    </row>
    <row r="991">
      <c r="A991" s="1"/>
      <c r="L991" s="1"/>
      <c r="M991" s="1"/>
      <c r="N991" s="1"/>
      <c r="O991" s="1"/>
      <c r="P991" s="1"/>
      <c r="Q991" s="1"/>
      <c r="R991" s="1"/>
    </row>
    <row r="992">
      <c r="A992" s="1"/>
      <c r="L992" s="1"/>
      <c r="M992" s="1"/>
      <c r="N992" s="1"/>
      <c r="O992" s="1"/>
      <c r="P992" s="1"/>
      <c r="Q992" s="1"/>
      <c r="R992" s="1"/>
    </row>
    <row r="993">
      <c r="A993" s="1"/>
      <c r="L993" s="1"/>
      <c r="M993" s="1"/>
      <c r="N993" s="1"/>
      <c r="O993" s="1"/>
      <c r="P993" s="1"/>
      <c r="Q993" s="1"/>
      <c r="R993" s="1"/>
    </row>
    <row r="994">
      <c r="A994" s="1"/>
      <c r="L994" s="1"/>
      <c r="M994" s="1"/>
      <c r="N994" s="1"/>
      <c r="O994" s="1"/>
      <c r="P994" s="1"/>
      <c r="Q994" s="1"/>
      <c r="R994" s="1"/>
    </row>
    <row r="995">
      <c r="A995" s="1"/>
      <c r="L995" s="1"/>
      <c r="M995" s="1"/>
      <c r="N995" s="1"/>
      <c r="O995" s="1"/>
      <c r="P995" s="1"/>
      <c r="Q995" s="1"/>
      <c r="R995" s="1"/>
    </row>
    <row r="996">
      <c r="A996" s="1"/>
      <c r="L996" s="1"/>
      <c r="M996" s="1"/>
      <c r="N996" s="1"/>
      <c r="O996" s="1"/>
      <c r="P996" s="1"/>
      <c r="Q996" s="1"/>
      <c r="R996" s="1"/>
    </row>
    <row r="997">
      <c r="A997" s="1"/>
      <c r="L997" s="1"/>
      <c r="M997" s="1"/>
      <c r="N997" s="1"/>
      <c r="O997" s="1"/>
      <c r="P997" s="1"/>
      <c r="Q997" s="1"/>
      <c r="R997" s="1"/>
    </row>
    <row r="998">
      <c r="A998" s="1"/>
      <c r="L998" s="1"/>
      <c r="M998" s="1"/>
      <c r="N998" s="1"/>
      <c r="O998" s="1"/>
      <c r="P998" s="1"/>
      <c r="Q998" s="1"/>
      <c r="R998" s="1"/>
    </row>
    <row r="999">
      <c r="A999" s="1"/>
      <c r="L999" s="1"/>
      <c r="M999" s="1"/>
      <c r="N999" s="1"/>
      <c r="O999" s="1"/>
      <c r="P999" s="1"/>
      <c r="Q999" s="1"/>
      <c r="R999" s="1"/>
    </row>
    <row r="1000">
      <c r="A1000" s="1"/>
      <c r="L1000" s="1"/>
      <c r="M1000" s="1"/>
      <c r="N1000" s="1"/>
      <c r="O1000" s="1"/>
      <c r="P1000" s="1"/>
      <c r="Q1000" s="1"/>
      <c r="R1000" s="1"/>
    </row>
    <row r="1001">
      <c r="A1001" s="1"/>
      <c r="L1001" s="1"/>
      <c r="M1001" s="1"/>
      <c r="N1001" s="1"/>
      <c r="O1001" s="1"/>
      <c r="P1001" s="1"/>
      <c r="Q1001" s="1"/>
      <c r="R1001" s="1"/>
    </row>
    <row r="1002">
      <c r="A1002" s="1"/>
      <c r="L1002" s="1"/>
      <c r="M1002" s="1"/>
      <c r="N1002" s="1"/>
      <c r="O1002" s="1"/>
      <c r="P1002" s="1"/>
      <c r="Q1002" s="1"/>
      <c r="R1002" s="1"/>
    </row>
    <row r="1003">
      <c r="A1003" s="1"/>
      <c r="L1003" s="1"/>
      <c r="M1003" s="1"/>
      <c r="N1003" s="1"/>
      <c r="O1003" s="1"/>
      <c r="P1003" s="1"/>
      <c r="Q1003" s="1"/>
      <c r="R1003" s="1"/>
    </row>
    <row r="1004">
      <c r="A1004" s="1"/>
      <c r="L1004" s="1"/>
      <c r="M1004" s="1"/>
      <c r="N1004" s="1"/>
      <c r="O1004" s="1"/>
      <c r="P1004" s="1"/>
      <c r="Q1004" s="1"/>
      <c r="R1004" s="1"/>
    </row>
    <row r="1005">
      <c r="A1005" s="1"/>
      <c r="L1005" s="1"/>
      <c r="M1005" s="1"/>
      <c r="N1005" s="1"/>
      <c r="O1005" s="1"/>
      <c r="P1005" s="1"/>
      <c r="Q1005" s="1"/>
      <c r="R1005" s="1"/>
    </row>
    <row r="1006">
      <c r="A1006" s="1"/>
      <c r="L1006" s="1"/>
      <c r="M1006" s="1"/>
      <c r="N1006" s="1"/>
      <c r="O1006" s="1"/>
      <c r="P1006" s="1"/>
      <c r="Q1006" s="1"/>
      <c r="R1006" s="1"/>
    </row>
    <row r="1007">
      <c r="A1007" s="1"/>
      <c r="L1007" s="1"/>
      <c r="M1007" s="1"/>
      <c r="N1007" s="1"/>
      <c r="O1007" s="1"/>
      <c r="P1007" s="1"/>
      <c r="Q1007" s="1"/>
      <c r="R1007" s="1"/>
    </row>
    <row r="1008">
      <c r="A1008" s="1"/>
      <c r="L1008" s="1"/>
      <c r="M1008" s="1"/>
      <c r="N1008" s="1"/>
      <c r="O1008" s="1"/>
      <c r="P1008" s="1"/>
      <c r="Q1008" s="1"/>
      <c r="R1008" s="1"/>
    </row>
    <row r="1009">
      <c r="A1009" s="1"/>
      <c r="L1009" s="1"/>
      <c r="M1009" s="1"/>
      <c r="N1009" s="1"/>
      <c r="O1009" s="1"/>
      <c r="P1009" s="1"/>
      <c r="Q1009" s="1"/>
      <c r="R1009" s="1"/>
    </row>
    <row r="1010">
      <c r="A1010" s="1"/>
      <c r="L1010" s="1"/>
      <c r="M1010" s="1"/>
      <c r="N1010" s="1"/>
      <c r="O1010" s="1"/>
      <c r="P1010" s="1"/>
      <c r="Q1010" s="1"/>
      <c r="R1010" s="1"/>
    </row>
    <row r="1011">
      <c r="A1011" s="1"/>
      <c r="L1011" s="1"/>
      <c r="M1011" s="1"/>
      <c r="N1011" s="1"/>
      <c r="O1011" s="1"/>
      <c r="P1011" s="1"/>
      <c r="Q1011" s="1"/>
      <c r="R1011" s="1"/>
    </row>
    <row r="1012">
      <c r="A1012" s="1"/>
      <c r="L1012" s="1"/>
      <c r="M1012" s="1"/>
      <c r="N1012" s="1"/>
      <c r="O1012" s="1"/>
      <c r="P1012" s="1"/>
      <c r="Q1012" s="1"/>
      <c r="R1012" s="1"/>
    </row>
    <row r="1013">
      <c r="A1013" s="1"/>
      <c r="L1013" s="1"/>
      <c r="M1013" s="1"/>
      <c r="N1013" s="1"/>
      <c r="O1013" s="1"/>
      <c r="P1013" s="1"/>
      <c r="Q1013" s="1"/>
      <c r="R1013" s="1"/>
    </row>
    <row r="1014">
      <c r="A1014" s="1"/>
      <c r="L1014" s="1"/>
      <c r="M1014" s="1"/>
      <c r="N1014" s="1"/>
      <c r="O1014" s="1"/>
      <c r="P1014" s="1"/>
      <c r="Q1014" s="1"/>
      <c r="R1014" s="1"/>
    </row>
    <row r="1015">
      <c r="A1015" s="1"/>
      <c r="L1015" s="1"/>
      <c r="M1015" s="1"/>
      <c r="N1015" s="1"/>
      <c r="O1015" s="1"/>
      <c r="P1015" s="1"/>
      <c r="Q1015" s="1"/>
      <c r="R1015" s="1"/>
    </row>
    <row r="1016">
      <c r="A1016" s="1"/>
      <c r="L1016" s="1"/>
      <c r="M1016" s="1"/>
      <c r="N1016" s="1"/>
      <c r="O1016" s="1"/>
      <c r="P1016" s="1"/>
      <c r="Q1016" s="1"/>
      <c r="R1016" s="1"/>
    </row>
    <row r="1017">
      <c r="A1017" s="1"/>
      <c r="L1017" s="1"/>
      <c r="M1017" s="1"/>
      <c r="N1017" s="1"/>
      <c r="O1017" s="1"/>
      <c r="P1017" s="1"/>
      <c r="Q1017" s="1"/>
      <c r="R1017" s="1"/>
    </row>
    <row r="1018">
      <c r="A1018" s="1"/>
      <c r="L1018" s="1"/>
      <c r="M1018" s="1"/>
      <c r="N1018" s="1"/>
      <c r="O1018" s="1"/>
      <c r="P1018" s="1"/>
      <c r="Q1018" s="1"/>
      <c r="R1018" s="1"/>
    </row>
    <row r="1019">
      <c r="A1019" s="1"/>
      <c r="L1019" s="1"/>
      <c r="M1019" s="1"/>
      <c r="N1019" s="1"/>
      <c r="O1019" s="1"/>
      <c r="P1019" s="1"/>
      <c r="Q1019" s="1"/>
      <c r="R1019" s="1"/>
    </row>
    <row r="1020">
      <c r="A1020" s="1"/>
      <c r="L1020" s="1"/>
      <c r="M1020" s="1"/>
      <c r="N1020" s="1"/>
      <c r="O1020" s="1"/>
      <c r="P1020" s="1"/>
      <c r="Q1020" s="1"/>
      <c r="R1020" s="1"/>
    </row>
    <row r="1021">
      <c r="A1021" s="1"/>
      <c r="L1021" s="1"/>
      <c r="M1021" s="1"/>
      <c r="N1021" s="1"/>
      <c r="O1021" s="1"/>
      <c r="P1021" s="1"/>
      <c r="Q1021" s="1"/>
      <c r="R1021" s="1"/>
    </row>
    <row r="1022">
      <c r="A1022" s="1"/>
      <c r="L1022" s="1"/>
      <c r="M1022" s="1"/>
      <c r="N1022" s="1"/>
      <c r="O1022" s="1"/>
      <c r="P1022" s="1"/>
      <c r="Q1022" s="1"/>
      <c r="R1022" s="1"/>
    </row>
    <row r="1023">
      <c r="A1023" s="1"/>
      <c r="L1023" s="1"/>
      <c r="M1023" s="1"/>
      <c r="N1023" s="1"/>
      <c r="O1023" s="1"/>
      <c r="P1023" s="1"/>
      <c r="Q1023" s="1"/>
      <c r="R1023" s="1"/>
    </row>
    <row r="1024">
      <c r="A1024" s="1"/>
      <c r="L1024" s="1"/>
      <c r="M1024" s="1"/>
      <c r="N1024" s="1"/>
      <c r="O1024" s="1"/>
      <c r="P1024" s="1"/>
      <c r="Q1024" s="1"/>
      <c r="R1024" s="1"/>
    </row>
    <row r="1025">
      <c r="A1025" s="1"/>
      <c r="L1025" s="1"/>
      <c r="M1025" s="1"/>
      <c r="N1025" s="1"/>
      <c r="O1025" s="1"/>
      <c r="P1025" s="1"/>
      <c r="Q1025" s="1"/>
      <c r="R1025" s="1"/>
    </row>
    <row r="1026">
      <c r="A1026" s="1"/>
      <c r="L1026" s="1"/>
      <c r="M1026" s="1"/>
      <c r="N1026" s="1"/>
      <c r="O1026" s="1"/>
      <c r="P1026" s="1"/>
      <c r="Q1026" s="1"/>
      <c r="R1026" s="1"/>
    </row>
    <row r="1027">
      <c r="A1027" s="1"/>
      <c r="L1027" s="1"/>
      <c r="M1027" s="1"/>
      <c r="N1027" s="1"/>
      <c r="O1027" s="1"/>
      <c r="P1027" s="1"/>
      <c r="Q1027" s="1"/>
      <c r="R1027" s="1"/>
    </row>
    <row r="1028">
      <c r="A1028" s="1"/>
      <c r="L1028" s="1"/>
      <c r="M1028" s="1"/>
      <c r="N1028" s="1"/>
      <c r="O1028" s="1"/>
      <c r="P1028" s="1"/>
      <c r="Q1028" s="1"/>
      <c r="R1028" s="1"/>
    </row>
    <row r="1029">
      <c r="A1029" s="1"/>
      <c r="L1029" s="1"/>
      <c r="M1029" s="1"/>
      <c r="N1029" s="1"/>
      <c r="O1029" s="1"/>
      <c r="P1029" s="1"/>
      <c r="Q1029" s="1"/>
      <c r="R1029" s="1"/>
    </row>
    <row r="1030">
      <c r="A1030" s="1"/>
      <c r="L1030" s="1"/>
      <c r="M1030" s="1"/>
      <c r="N1030" s="1"/>
      <c r="O1030" s="1"/>
      <c r="P1030" s="1"/>
      <c r="Q1030" s="1"/>
      <c r="R1030" s="1"/>
    </row>
    <row r="1031">
      <c r="A1031" s="1"/>
      <c r="L1031" s="1"/>
      <c r="M1031" s="1"/>
      <c r="N1031" s="1"/>
      <c r="O1031" s="1"/>
      <c r="P1031" s="1"/>
      <c r="Q1031" s="1"/>
      <c r="R1031" s="1"/>
    </row>
    <row r="1032">
      <c r="A1032" s="1"/>
      <c r="L1032" s="1"/>
      <c r="M1032" s="1"/>
      <c r="N1032" s="1"/>
      <c r="O1032" s="1"/>
      <c r="P1032" s="1"/>
      <c r="Q1032" s="1"/>
      <c r="R1032" s="1"/>
    </row>
    <row r="1033">
      <c r="A1033" s="1"/>
      <c r="L1033" s="1"/>
      <c r="M1033" s="1"/>
      <c r="N1033" s="1"/>
      <c r="O1033" s="1"/>
      <c r="P1033" s="1"/>
      <c r="Q1033" s="1"/>
      <c r="R1033" s="1"/>
    </row>
    <row r="1034">
      <c r="A1034" s="1"/>
      <c r="L1034" s="1"/>
      <c r="M1034" s="1"/>
      <c r="N1034" s="1"/>
      <c r="O1034" s="1"/>
      <c r="P1034" s="1"/>
      <c r="Q1034" s="1"/>
      <c r="R1034" s="1"/>
    </row>
    <row r="1035">
      <c r="A1035" s="1"/>
      <c r="L1035" s="1"/>
      <c r="M1035" s="1"/>
      <c r="N1035" s="1"/>
      <c r="O1035" s="1"/>
      <c r="P1035" s="1"/>
      <c r="Q1035" s="1"/>
      <c r="R1035" s="1"/>
    </row>
    <row r="1036">
      <c r="A1036" s="1"/>
      <c r="L1036" s="1"/>
      <c r="M1036" s="1"/>
      <c r="N1036" s="1"/>
      <c r="O1036" s="1"/>
      <c r="P1036" s="1"/>
      <c r="Q1036" s="1"/>
      <c r="R1036" s="1"/>
    </row>
    <row r="1037">
      <c r="A1037" s="1"/>
      <c r="L1037" s="1"/>
      <c r="M1037" s="1"/>
      <c r="N1037" s="1"/>
      <c r="O1037" s="1"/>
      <c r="P1037" s="1"/>
      <c r="Q1037" s="1"/>
      <c r="R1037" s="1"/>
    </row>
    <row r="1038">
      <c r="A1038" s="1"/>
      <c r="L1038" s="1"/>
      <c r="M1038" s="1"/>
      <c r="N1038" s="1"/>
      <c r="O1038" s="1"/>
      <c r="P1038" s="1"/>
      <c r="Q1038" s="1"/>
      <c r="R1038" s="1"/>
    </row>
    <row r="1039">
      <c r="A1039" s="1"/>
      <c r="L1039" s="1"/>
      <c r="M1039" s="1"/>
      <c r="N1039" s="1"/>
      <c r="O1039" s="1"/>
      <c r="P1039" s="1"/>
      <c r="Q1039" s="1"/>
      <c r="R1039" s="1"/>
    </row>
    <row r="1040">
      <c r="A1040" s="1"/>
      <c r="L1040" s="1"/>
      <c r="M1040" s="1"/>
      <c r="N1040" s="1"/>
      <c r="O1040" s="1"/>
      <c r="P1040" s="1"/>
      <c r="Q1040" s="1"/>
      <c r="R1040" s="1"/>
    </row>
    <row r="1041">
      <c r="A1041" s="1"/>
      <c r="L1041" s="1"/>
      <c r="M1041" s="1"/>
      <c r="N1041" s="1"/>
      <c r="O1041" s="1"/>
      <c r="P1041" s="1"/>
      <c r="Q1041" s="1"/>
      <c r="R1041" s="1"/>
    </row>
    <row r="1042">
      <c r="A1042" s="1"/>
      <c r="L1042" s="1"/>
      <c r="M1042" s="1"/>
      <c r="N1042" s="1"/>
      <c r="O1042" s="1"/>
      <c r="P1042" s="1"/>
      <c r="Q1042" s="1"/>
      <c r="R1042" s="1"/>
    </row>
    <row r="1043">
      <c r="A1043" s="1"/>
      <c r="L1043" s="1"/>
      <c r="M1043" s="1"/>
      <c r="N1043" s="1"/>
      <c r="O1043" s="1"/>
      <c r="P1043" s="1"/>
      <c r="Q1043" s="1"/>
      <c r="R1043" s="1"/>
    </row>
    <row r="1044">
      <c r="A1044" s="1"/>
      <c r="L1044" s="1"/>
      <c r="M1044" s="1"/>
      <c r="N1044" s="1"/>
      <c r="O1044" s="1"/>
      <c r="P1044" s="1"/>
      <c r="Q1044" s="1"/>
      <c r="R1044" s="1"/>
    </row>
    <row r="1045">
      <c r="A1045" s="1"/>
      <c r="L1045" s="1"/>
      <c r="M1045" s="1"/>
      <c r="N1045" s="1"/>
      <c r="O1045" s="1"/>
      <c r="P1045" s="1"/>
      <c r="Q1045" s="1"/>
      <c r="R1045" s="1"/>
    </row>
    <row r="1046">
      <c r="A1046" s="1"/>
      <c r="L1046" s="1"/>
      <c r="M1046" s="1"/>
      <c r="N1046" s="1"/>
      <c r="O1046" s="1"/>
      <c r="P1046" s="1"/>
      <c r="Q1046" s="1"/>
      <c r="R1046" s="1"/>
    </row>
    <row r="1047">
      <c r="A1047" s="1"/>
      <c r="L1047" s="1"/>
      <c r="M1047" s="1"/>
      <c r="N1047" s="1"/>
      <c r="O1047" s="1"/>
      <c r="P1047" s="1"/>
      <c r="Q1047" s="1"/>
      <c r="R1047" s="1"/>
    </row>
    <row r="1048">
      <c r="A1048" s="1"/>
      <c r="L1048" s="1"/>
      <c r="M1048" s="1"/>
      <c r="N1048" s="1"/>
      <c r="O1048" s="1"/>
      <c r="P1048" s="1"/>
      <c r="Q1048" s="1"/>
      <c r="R1048" s="1"/>
    </row>
    <row r="1049">
      <c r="A1049" s="1"/>
      <c r="L1049" s="1"/>
      <c r="M1049" s="1"/>
      <c r="N1049" s="1"/>
      <c r="O1049" s="1"/>
      <c r="P1049" s="1"/>
      <c r="Q1049" s="1"/>
      <c r="R1049" s="1"/>
    </row>
    <row r="1050">
      <c r="A1050" s="1"/>
      <c r="L1050" s="1"/>
      <c r="M1050" s="1"/>
      <c r="N1050" s="1"/>
      <c r="O1050" s="1"/>
      <c r="P1050" s="1"/>
      <c r="Q1050" s="1"/>
      <c r="R1050" s="1"/>
    </row>
    <row r="1051">
      <c r="A1051" s="1"/>
      <c r="L1051" s="1"/>
      <c r="M1051" s="1"/>
      <c r="N1051" s="1"/>
      <c r="O1051" s="1"/>
      <c r="P1051" s="1"/>
      <c r="Q1051" s="1"/>
      <c r="R1051" s="1"/>
    </row>
    <row r="1052">
      <c r="A1052" s="1"/>
      <c r="L1052" s="1"/>
      <c r="M1052" s="1"/>
      <c r="N1052" s="1"/>
      <c r="O1052" s="1"/>
      <c r="P1052" s="1"/>
      <c r="Q1052" s="1"/>
      <c r="R1052" s="1"/>
    </row>
    <row r="1053">
      <c r="A1053" s="1"/>
      <c r="L1053" s="1"/>
      <c r="M1053" s="1"/>
      <c r="N1053" s="1"/>
      <c r="O1053" s="1"/>
      <c r="P1053" s="1"/>
      <c r="Q1053" s="1"/>
      <c r="R1053" s="1"/>
    </row>
    <row r="1054">
      <c r="A1054" s="1"/>
      <c r="L1054" s="1"/>
      <c r="M1054" s="1"/>
      <c r="N1054" s="1"/>
      <c r="O1054" s="1"/>
      <c r="P1054" s="1"/>
      <c r="Q1054" s="1"/>
      <c r="R1054" s="1"/>
    </row>
    <row r="1055">
      <c r="A1055" s="1"/>
      <c r="L1055" s="1"/>
      <c r="M1055" s="1"/>
      <c r="N1055" s="1"/>
      <c r="O1055" s="1"/>
      <c r="P1055" s="1"/>
      <c r="Q1055" s="1"/>
      <c r="R1055" s="1"/>
    </row>
    <row r="1056">
      <c r="A1056" s="1"/>
      <c r="L1056" s="1"/>
      <c r="M1056" s="1"/>
      <c r="N1056" s="1"/>
      <c r="O1056" s="1"/>
      <c r="P1056" s="1"/>
      <c r="Q1056" s="1"/>
      <c r="R1056" s="1"/>
    </row>
    <row r="1057">
      <c r="A1057" s="1"/>
      <c r="L1057" s="1"/>
      <c r="M1057" s="1"/>
      <c r="N1057" s="1"/>
      <c r="O1057" s="1"/>
      <c r="P1057" s="1"/>
      <c r="Q1057" s="1"/>
      <c r="R1057" s="1"/>
    </row>
    <row r="1058">
      <c r="A1058" s="1"/>
      <c r="L1058" s="1"/>
      <c r="M1058" s="1"/>
      <c r="N1058" s="1"/>
      <c r="O1058" s="1"/>
      <c r="P1058" s="1"/>
      <c r="Q1058" s="1"/>
      <c r="R1058" s="1"/>
    </row>
    <row r="1059">
      <c r="A1059" s="1"/>
      <c r="L1059" s="1"/>
      <c r="M1059" s="1"/>
      <c r="N1059" s="1"/>
      <c r="O1059" s="1"/>
      <c r="P1059" s="1"/>
      <c r="Q1059" s="1"/>
      <c r="R1059" s="1"/>
    </row>
    <row r="1060">
      <c r="A1060" s="1"/>
      <c r="L1060" s="1"/>
      <c r="M1060" s="1"/>
      <c r="N1060" s="1"/>
      <c r="O1060" s="1"/>
      <c r="P1060" s="1"/>
      <c r="Q1060" s="1"/>
      <c r="R1060" s="1"/>
    </row>
    <row r="1061">
      <c r="A1061" s="1"/>
      <c r="L1061" s="1"/>
      <c r="M1061" s="1"/>
      <c r="N1061" s="1"/>
      <c r="O1061" s="1"/>
      <c r="P1061" s="1"/>
      <c r="Q1061" s="1"/>
      <c r="R1061" s="1"/>
    </row>
    <row r="1062">
      <c r="A1062" s="1"/>
      <c r="L1062" s="1"/>
      <c r="M1062" s="1"/>
      <c r="N1062" s="1"/>
      <c r="O1062" s="1"/>
      <c r="P1062" s="1"/>
      <c r="Q1062" s="1"/>
      <c r="R1062" s="1"/>
    </row>
    <row r="1063">
      <c r="A1063" s="1"/>
      <c r="L1063" s="1"/>
      <c r="M1063" s="1"/>
      <c r="N1063" s="1"/>
      <c r="O1063" s="1"/>
      <c r="P1063" s="1"/>
      <c r="Q1063" s="1"/>
      <c r="R1063" s="1"/>
    </row>
    <row r="1064">
      <c r="A1064" s="1"/>
      <c r="L1064" s="1"/>
      <c r="M1064" s="1"/>
      <c r="N1064" s="1"/>
      <c r="O1064" s="1"/>
      <c r="P1064" s="1"/>
      <c r="Q1064" s="1"/>
      <c r="R1064" s="1"/>
    </row>
    <row r="1065">
      <c r="A1065" s="1"/>
      <c r="L1065" s="1"/>
      <c r="M1065" s="1"/>
      <c r="N1065" s="1"/>
      <c r="O1065" s="1"/>
      <c r="P1065" s="1"/>
      <c r="Q1065" s="1"/>
      <c r="R1065" s="1"/>
    </row>
    <row r="1066">
      <c r="A1066" s="1"/>
      <c r="L1066" s="1"/>
      <c r="M1066" s="1"/>
      <c r="N1066" s="1"/>
      <c r="O1066" s="1"/>
      <c r="P1066" s="1"/>
      <c r="Q1066" s="1"/>
      <c r="R1066" s="1"/>
    </row>
    <row r="1067">
      <c r="A1067" s="1"/>
      <c r="L1067" s="1"/>
      <c r="M1067" s="1"/>
      <c r="N1067" s="1"/>
      <c r="O1067" s="1"/>
      <c r="P1067" s="1"/>
      <c r="Q1067" s="1"/>
      <c r="R1067" s="1"/>
    </row>
    <row r="1068">
      <c r="A1068" s="1"/>
      <c r="L1068" s="1"/>
      <c r="M1068" s="1"/>
      <c r="N1068" s="1"/>
      <c r="O1068" s="1"/>
      <c r="P1068" s="1"/>
      <c r="Q1068" s="1"/>
      <c r="R1068" s="1"/>
    </row>
    <row r="1069">
      <c r="A1069" s="1"/>
      <c r="L1069" s="1"/>
      <c r="M1069" s="1"/>
      <c r="N1069" s="1"/>
      <c r="O1069" s="1"/>
      <c r="P1069" s="1"/>
      <c r="Q1069" s="1"/>
      <c r="R1069" s="1"/>
    </row>
    <row r="1070">
      <c r="A1070" s="1"/>
      <c r="L1070" s="1"/>
      <c r="M1070" s="1"/>
      <c r="N1070" s="1"/>
      <c r="O1070" s="1"/>
      <c r="P1070" s="1"/>
      <c r="Q1070" s="1"/>
      <c r="R1070" s="1"/>
    </row>
    <row r="1071">
      <c r="A1071" s="1"/>
      <c r="L1071" s="1"/>
      <c r="M1071" s="1"/>
      <c r="N1071" s="1"/>
      <c r="O1071" s="1"/>
      <c r="P1071" s="1"/>
      <c r="Q1071" s="1"/>
      <c r="R1071" s="1"/>
    </row>
    <row r="1072">
      <c r="A1072" s="1"/>
      <c r="L1072" s="1"/>
      <c r="M1072" s="1"/>
      <c r="N1072" s="1"/>
      <c r="O1072" s="1"/>
      <c r="P1072" s="1"/>
      <c r="Q1072" s="1"/>
      <c r="R1072" s="1"/>
    </row>
    <row r="1073">
      <c r="A1073" s="1"/>
      <c r="L1073" s="1"/>
      <c r="M1073" s="1"/>
      <c r="N1073" s="1"/>
      <c r="O1073" s="1"/>
      <c r="P1073" s="1"/>
      <c r="Q1073" s="1"/>
      <c r="R1073" s="1"/>
    </row>
    <row r="1074">
      <c r="A1074" s="1"/>
      <c r="L1074" s="1"/>
      <c r="M1074" s="1"/>
      <c r="N1074" s="1"/>
      <c r="O1074" s="1"/>
      <c r="P1074" s="1"/>
      <c r="Q1074" s="1"/>
      <c r="R1074" s="1"/>
    </row>
    <row r="1075">
      <c r="A1075" s="1"/>
      <c r="L1075" s="1"/>
      <c r="M1075" s="1"/>
      <c r="N1075" s="1"/>
      <c r="O1075" s="1"/>
      <c r="P1075" s="1"/>
      <c r="Q1075" s="1"/>
      <c r="R1075" s="1"/>
    </row>
    <row r="1076">
      <c r="A1076" s="1"/>
      <c r="L1076" s="1"/>
      <c r="M1076" s="1"/>
      <c r="N1076" s="1"/>
      <c r="O1076" s="1"/>
      <c r="P1076" s="1"/>
      <c r="Q1076" s="1"/>
      <c r="R1076" s="1"/>
    </row>
    <row r="1077">
      <c r="A1077" s="1"/>
      <c r="L1077" s="1"/>
      <c r="M1077" s="1"/>
      <c r="N1077" s="1"/>
      <c r="O1077" s="1"/>
      <c r="P1077" s="1"/>
      <c r="Q1077" s="1"/>
      <c r="R1077" s="1"/>
    </row>
    <row r="1078">
      <c r="A1078" s="1"/>
      <c r="L1078" s="1"/>
      <c r="M1078" s="1"/>
      <c r="N1078" s="1"/>
      <c r="O1078" s="1"/>
      <c r="P1078" s="1"/>
      <c r="Q1078" s="1"/>
      <c r="R1078" s="1"/>
    </row>
    <row r="1079">
      <c r="A1079" s="1"/>
      <c r="L1079" s="1"/>
      <c r="M1079" s="1"/>
      <c r="N1079" s="1"/>
      <c r="O1079" s="1"/>
      <c r="P1079" s="1"/>
      <c r="Q1079" s="1"/>
      <c r="R1079" s="1"/>
    </row>
    <row r="1080">
      <c r="A1080" s="1"/>
      <c r="L1080" s="1"/>
      <c r="M1080" s="1"/>
      <c r="N1080" s="1"/>
      <c r="O1080" s="1"/>
      <c r="P1080" s="1"/>
      <c r="Q1080" s="1"/>
      <c r="R1080" s="1"/>
    </row>
    <row r="1081">
      <c r="A1081" s="1"/>
      <c r="L1081" s="1"/>
      <c r="M1081" s="1"/>
      <c r="N1081" s="1"/>
      <c r="O1081" s="1"/>
      <c r="P1081" s="1"/>
      <c r="Q1081" s="1"/>
      <c r="R1081" s="1"/>
    </row>
    <row r="1082">
      <c r="A1082" s="1"/>
      <c r="L1082" s="1"/>
      <c r="M1082" s="1"/>
      <c r="N1082" s="1"/>
      <c r="O1082" s="1"/>
      <c r="P1082" s="1"/>
      <c r="Q1082" s="1"/>
      <c r="R1082" s="1"/>
    </row>
    <row r="1083">
      <c r="A1083" s="1"/>
      <c r="L1083" s="1"/>
      <c r="M1083" s="1"/>
      <c r="N1083" s="1"/>
      <c r="O1083" s="1"/>
      <c r="P1083" s="1"/>
      <c r="Q1083" s="1"/>
      <c r="R1083" s="1"/>
    </row>
    <row r="1084">
      <c r="A1084" s="1"/>
      <c r="L1084" s="1"/>
      <c r="M1084" s="1"/>
      <c r="N1084" s="1"/>
      <c r="O1084" s="1"/>
      <c r="P1084" s="1"/>
      <c r="Q1084" s="1"/>
      <c r="R1084" s="1"/>
    </row>
    <row r="1085">
      <c r="A1085" s="1"/>
      <c r="L1085" s="1"/>
      <c r="M1085" s="1"/>
      <c r="N1085" s="1"/>
      <c r="O1085" s="1"/>
      <c r="P1085" s="1"/>
      <c r="Q1085" s="1"/>
      <c r="R1085" s="1"/>
    </row>
    <row r="1086">
      <c r="A1086" s="1"/>
      <c r="L1086" s="1"/>
      <c r="M1086" s="1"/>
      <c r="N1086" s="1"/>
      <c r="O1086" s="1"/>
      <c r="P1086" s="1"/>
      <c r="Q1086" s="1"/>
      <c r="R1086" s="1"/>
    </row>
    <row r="1087">
      <c r="A1087" s="1"/>
      <c r="L1087" s="1"/>
      <c r="M1087" s="1"/>
      <c r="N1087" s="1"/>
      <c r="O1087" s="1"/>
      <c r="P1087" s="1"/>
      <c r="Q1087" s="1"/>
      <c r="R1087" s="1"/>
    </row>
    <row r="1088">
      <c r="A1088" s="1"/>
      <c r="L1088" s="1"/>
      <c r="M1088" s="1"/>
      <c r="N1088" s="1"/>
      <c r="O1088" s="1"/>
      <c r="P1088" s="1"/>
      <c r="Q1088" s="1"/>
      <c r="R1088" s="1"/>
    </row>
    <row r="1089">
      <c r="A1089" s="1"/>
      <c r="L1089" s="1"/>
      <c r="M1089" s="1"/>
      <c r="N1089" s="1"/>
      <c r="O1089" s="1"/>
      <c r="P1089" s="1"/>
      <c r="Q1089" s="1"/>
      <c r="R1089" s="1"/>
    </row>
    <row r="1090">
      <c r="A1090" s="1"/>
      <c r="L1090" s="1"/>
      <c r="M1090" s="1"/>
      <c r="N1090" s="1"/>
      <c r="O1090" s="1"/>
      <c r="P1090" s="1"/>
      <c r="Q1090" s="1"/>
      <c r="R1090" s="1"/>
    </row>
    <row r="1091">
      <c r="A1091" s="1"/>
      <c r="L1091" s="1"/>
      <c r="M1091" s="1"/>
      <c r="N1091" s="1"/>
      <c r="O1091" s="1"/>
      <c r="P1091" s="1"/>
      <c r="Q1091" s="1"/>
      <c r="R1091" s="1"/>
    </row>
    <row r="1092">
      <c r="A1092" s="1"/>
      <c r="L1092" s="1"/>
      <c r="M1092" s="1"/>
      <c r="N1092" s="1"/>
      <c r="O1092" s="1"/>
      <c r="P1092" s="1"/>
      <c r="Q1092" s="1"/>
      <c r="R1092" s="1"/>
    </row>
    <row r="1093">
      <c r="A1093" s="1"/>
      <c r="L1093" s="1"/>
      <c r="M1093" s="1"/>
      <c r="N1093" s="1"/>
      <c r="O1093" s="1"/>
      <c r="P1093" s="1"/>
      <c r="Q1093" s="1"/>
      <c r="R1093" s="1"/>
    </row>
    <row r="1094">
      <c r="A1094" s="1"/>
      <c r="L1094" s="1"/>
      <c r="M1094" s="1"/>
      <c r="N1094" s="1"/>
      <c r="O1094" s="1"/>
      <c r="P1094" s="1"/>
      <c r="Q1094" s="1"/>
      <c r="R1094" s="1"/>
    </row>
    <row r="1095">
      <c r="A1095" s="1"/>
      <c r="L1095" s="1"/>
      <c r="M1095" s="1"/>
      <c r="N1095" s="1"/>
      <c r="O1095" s="1"/>
      <c r="P1095" s="1"/>
      <c r="Q1095" s="1"/>
      <c r="R1095" s="1"/>
    </row>
    <row r="1096">
      <c r="A1096" s="1"/>
      <c r="L1096" s="1"/>
      <c r="M1096" s="1"/>
      <c r="N1096" s="1"/>
      <c r="O1096" s="1"/>
      <c r="P1096" s="1"/>
      <c r="Q1096" s="1"/>
      <c r="R1096" s="1"/>
    </row>
    <row r="1097">
      <c r="A1097" s="1"/>
      <c r="L1097" s="1"/>
      <c r="M1097" s="1"/>
      <c r="N1097" s="1"/>
      <c r="O1097" s="1"/>
      <c r="P1097" s="1"/>
      <c r="Q1097" s="1"/>
      <c r="R1097" s="1"/>
    </row>
    <row r="1098">
      <c r="A1098" s="1"/>
      <c r="L1098" s="1"/>
      <c r="M1098" s="1"/>
      <c r="N1098" s="1"/>
      <c r="O1098" s="1"/>
      <c r="P1098" s="1"/>
      <c r="Q1098" s="1"/>
      <c r="R1098" s="1"/>
    </row>
    <row r="1099">
      <c r="A1099" s="1"/>
      <c r="L1099" s="1"/>
      <c r="M1099" s="1"/>
      <c r="N1099" s="1"/>
      <c r="O1099" s="1"/>
      <c r="P1099" s="1"/>
      <c r="Q1099" s="1"/>
      <c r="R1099" s="1"/>
    </row>
    <row r="1100">
      <c r="A1100" s="1"/>
      <c r="L1100" s="1"/>
      <c r="M1100" s="1"/>
      <c r="N1100" s="1"/>
      <c r="O1100" s="1"/>
      <c r="P1100" s="1"/>
      <c r="Q1100" s="1"/>
      <c r="R1100" s="1"/>
    </row>
    <row r="1101">
      <c r="A1101" s="1"/>
      <c r="L1101" s="1"/>
      <c r="M1101" s="1"/>
      <c r="N1101" s="1"/>
      <c r="O1101" s="1"/>
      <c r="P1101" s="1"/>
      <c r="Q1101" s="1"/>
      <c r="R1101" s="1"/>
    </row>
    <row r="1102">
      <c r="A1102" s="1"/>
      <c r="L1102" s="1"/>
      <c r="M1102" s="1"/>
      <c r="N1102" s="1"/>
      <c r="O1102" s="1"/>
      <c r="P1102" s="1"/>
      <c r="Q1102" s="1"/>
      <c r="R1102" s="1"/>
    </row>
    <row r="1103">
      <c r="A1103" s="1"/>
      <c r="L1103" s="1"/>
      <c r="M1103" s="1"/>
      <c r="N1103" s="1"/>
      <c r="O1103" s="1"/>
      <c r="P1103" s="1"/>
      <c r="Q1103" s="1"/>
      <c r="R1103" s="1"/>
    </row>
    <row r="1104">
      <c r="A1104" s="1"/>
      <c r="L1104" s="1"/>
      <c r="M1104" s="1"/>
      <c r="N1104" s="1"/>
      <c r="O1104" s="1"/>
      <c r="P1104" s="1"/>
      <c r="Q1104" s="1"/>
      <c r="R1104" s="1"/>
    </row>
    <row r="1105">
      <c r="A1105" s="1"/>
      <c r="L1105" s="1"/>
      <c r="M1105" s="1"/>
      <c r="N1105" s="1"/>
      <c r="O1105" s="1"/>
      <c r="P1105" s="1"/>
      <c r="Q1105" s="1"/>
      <c r="R1105" s="1"/>
    </row>
    <row r="1106">
      <c r="A1106" s="1"/>
      <c r="L1106" s="1"/>
      <c r="M1106" s="1"/>
      <c r="N1106" s="1"/>
      <c r="O1106" s="1"/>
      <c r="P1106" s="1"/>
      <c r="Q1106" s="1"/>
      <c r="R1106" s="1"/>
    </row>
    <row r="1107">
      <c r="A1107" s="1"/>
      <c r="L1107" s="1"/>
      <c r="M1107" s="1"/>
      <c r="N1107" s="1"/>
      <c r="O1107" s="1"/>
      <c r="P1107" s="1"/>
      <c r="Q1107" s="1"/>
      <c r="R1107" s="1"/>
    </row>
    <row r="1108">
      <c r="A1108" s="1"/>
      <c r="L1108" s="1"/>
      <c r="M1108" s="1"/>
      <c r="N1108" s="1"/>
      <c r="O1108" s="1"/>
      <c r="P1108" s="1"/>
      <c r="Q1108" s="1"/>
      <c r="R1108" s="1"/>
    </row>
    <row r="1109">
      <c r="A1109" s="1"/>
      <c r="L1109" s="1"/>
      <c r="M1109" s="1"/>
      <c r="N1109" s="1"/>
      <c r="O1109" s="1"/>
      <c r="P1109" s="1"/>
      <c r="Q1109" s="1"/>
      <c r="R1109" s="1"/>
    </row>
    <row r="1110">
      <c r="A1110" s="1"/>
      <c r="L1110" s="1"/>
      <c r="M1110" s="1"/>
      <c r="N1110" s="1"/>
      <c r="O1110" s="1"/>
      <c r="P1110" s="1"/>
      <c r="Q1110" s="1"/>
      <c r="R1110" s="1"/>
    </row>
    <row r="1111">
      <c r="A1111" s="1"/>
      <c r="L1111" s="1"/>
      <c r="M1111" s="1"/>
      <c r="N1111" s="1"/>
      <c r="O1111" s="1"/>
      <c r="P1111" s="1"/>
      <c r="Q1111" s="1"/>
      <c r="R1111" s="1"/>
    </row>
    <row r="1112">
      <c r="A1112" s="1"/>
      <c r="L1112" s="1"/>
      <c r="M1112" s="1"/>
      <c r="N1112" s="1"/>
      <c r="O1112" s="1"/>
      <c r="P1112" s="1"/>
      <c r="Q1112" s="1"/>
      <c r="R1112" s="1"/>
    </row>
    <row r="1113">
      <c r="A1113" s="1"/>
      <c r="L1113" s="1"/>
      <c r="M1113" s="1"/>
      <c r="N1113" s="1"/>
      <c r="O1113" s="1"/>
      <c r="P1113" s="1"/>
      <c r="Q1113" s="1"/>
      <c r="R1113" s="1"/>
    </row>
    <row r="1114">
      <c r="A1114" s="1"/>
      <c r="L1114" s="1"/>
      <c r="M1114" s="1"/>
      <c r="N1114" s="1"/>
      <c r="O1114" s="1"/>
      <c r="P1114" s="1"/>
      <c r="Q1114" s="1"/>
      <c r="R1114" s="1"/>
    </row>
    <row r="1115">
      <c r="A1115" s="1"/>
      <c r="L1115" s="1"/>
      <c r="M1115" s="1"/>
      <c r="N1115" s="1"/>
      <c r="O1115" s="1"/>
      <c r="P1115" s="1"/>
      <c r="Q1115" s="1"/>
      <c r="R1115" s="1"/>
    </row>
    <row r="1116">
      <c r="A1116" s="1"/>
      <c r="L1116" s="1"/>
      <c r="M1116" s="1"/>
      <c r="N1116" s="1"/>
      <c r="O1116" s="1"/>
      <c r="P1116" s="1"/>
      <c r="Q1116" s="1"/>
      <c r="R1116" s="1"/>
    </row>
    <row r="1117">
      <c r="A1117" s="1"/>
      <c r="L1117" s="1"/>
      <c r="M1117" s="1"/>
      <c r="N1117" s="1"/>
      <c r="O1117" s="1"/>
      <c r="P1117" s="1"/>
      <c r="Q1117" s="1"/>
      <c r="R1117" s="1"/>
    </row>
    <row r="1118">
      <c r="A1118" s="1"/>
      <c r="L1118" s="1"/>
      <c r="M1118" s="1"/>
      <c r="N1118" s="1"/>
      <c r="O1118" s="1"/>
      <c r="P1118" s="1"/>
      <c r="Q1118" s="1"/>
      <c r="R1118" s="1"/>
    </row>
    <row r="1119">
      <c r="A1119" s="1"/>
      <c r="L1119" s="1"/>
      <c r="M1119" s="1"/>
      <c r="N1119" s="1"/>
      <c r="O1119" s="1"/>
      <c r="P1119" s="1"/>
      <c r="Q1119" s="1"/>
      <c r="R1119" s="1"/>
    </row>
    <row r="1120">
      <c r="A1120" s="1"/>
      <c r="L1120" s="1"/>
      <c r="M1120" s="1"/>
      <c r="N1120" s="1"/>
      <c r="O1120" s="1"/>
      <c r="P1120" s="1"/>
      <c r="Q1120" s="1"/>
      <c r="R1120" s="1"/>
    </row>
    <row r="1121">
      <c r="A1121" s="1"/>
      <c r="L1121" s="1"/>
      <c r="M1121" s="1"/>
      <c r="N1121" s="1"/>
      <c r="O1121" s="1"/>
      <c r="P1121" s="1"/>
      <c r="Q1121" s="1"/>
      <c r="R1121" s="1"/>
    </row>
    <row r="1122">
      <c r="A1122" s="1"/>
      <c r="L1122" s="1"/>
      <c r="M1122" s="1"/>
      <c r="N1122" s="1"/>
      <c r="O1122" s="1"/>
      <c r="P1122" s="1"/>
      <c r="Q1122" s="1"/>
      <c r="R1122" s="1"/>
    </row>
    <row r="1123">
      <c r="A1123" s="1"/>
      <c r="L1123" s="1"/>
      <c r="M1123" s="1"/>
      <c r="N1123" s="1"/>
      <c r="O1123" s="1"/>
      <c r="P1123" s="1"/>
      <c r="Q1123" s="1"/>
      <c r="R1123" s="1"/>
    </row>
    <row r="1124">
      <c r="A1124" s="1"/>
      <c r="L1124" s="1"/>
      <c r="M1124" s="1"/>
      <c r="N1124" s="1"/>
      <c r="O1124" s="1"/>
      <c r="P1124" s="1"/>
      <c r="Q1124" s="1"/>
      <c r="R1124" s="1"/>
    </row>
    <row r="1125">
      <c r="A1125" s="1"/>
      <c r="L1125" s="1"/>
      <c r="M1125" s="1"/>
      <c r="N1125" s="1"/>
      <c r="O1125" s="1"/>
      <c r="P1125" s="1"/>
      <c r="Q1125" s="1"/>
      <c r="R1125" s="1"/>
    </row>
    <row r="1126">
      <c r="A1126" s="1"/>
      <c r="L1126" s="1"/>
      <c r="M1126" s="1"/>
      <c r="N1126" s="1"/>
      <c r="O1126" s="1"/>
      <c r="P1126" s="1"/>
      <c r="Q1126" s="1"/>
      <c r="R1126" s="1"/>
    </row>
    <row r="1127">
      <c r="A1127" s="1"/>
      <c r="L1127" s="1"/>
      <c r="M1127" s="1"/>
      <c r="N1127" s="1"/>
      <c r="O1127" s="1"/>
      <c r="P1127" s="1"/>
      <c r="Q1127" s="1"/>
      <c r="R1127" s="1"/>
    </row>
    <row r="1128">
      <c r="A1128" s="1"/>
      <c r="L1128" s="1"/>
      <c r="M1128" s="1"/>
      <c r="N1128" s="1"/>
      <c r="O1128" s="1"/>
      <c r="P1128" s="1"/>
      <c r="Q1128" s="1"/>
      <c r="R1128" s="1"/>
    </row>
    <row r="1129">
      <c r="A1129" s="1"/>
      <c r="L1129" s="1"/>
      <c r="M1129" s="1"/>
      <c r="N1129" s="1"/>
      <c r="O1129" s="1"/>
      <c r="P1129" s="1"/>
      <c r="Q1129" s="1"/>
      <c r="R1129" s="1"/>
    </row>
    <row r="1130">
      <c r="A1130" s="1"/>
      <c r="L1130" s="1"/>
      <c r="M1130" s="1"/>
      <c r="N1130" s="1"/>
      <c r="O1130" s="1"/>
      <c r="P1130" s="1"/>
      <c r="Q1130" s="1"/>
      <c r="R1130" s="1"/>
    </row>
    <row r="1131">
      <c r="A1131" s="1"/>
      <c r="L1131" s="1"/>
      <c r="M1131" s="1"/>
      <c r="N1131" s="1"/>
      <c r="O1131" s="1"/>
      <c r="P1131" s="1"/>
      <c r="Q1131" s="1"/>
      <c r="R1131" s="1"/>
    </row>
    <row r="1132">
      <c r="A1132" s="1"/>
      <c r="L1132" s="1"/>
      <c r="M1132" s="1"/>
      <c r="N1132" s="1"/>
      <c r="O1132" s="1"/>
      <c r="P1132" s="1"/>
      <c r="Q1132" s="1"/>
      <c r="R1132" s="1"/>
    </row>
    <row r="1133">
      <c r="A1133" s="1"/>
      <c r="L1133" s="1"/>
      <c r="M1133" s="1"/>
      <c r="N1133" s="1"/>
      <c r="O1133" s="1"/>
      <c r="P1133" s="1"/>
      <c r="Q1133" s="1"/>
      <c r="R1133" s="1"/>
    </row>
    <row r="1134">
      <c r="A1134" s="1"/>
      <c r="L1134" s="1"/>
      <c r="M1134" s="1"/>
      <c r="N1134" s="1"/>
      <c r="O1134" s="1"/>
      <c r="P1134" s="1"/>
      <c r="Q1134" s="1"/>
      <c r="R1134" s="1"/>
    </row>
    <row r="1135">
      <c r="A1135" s="1"/>
      <c r="L1135" s="1"/>
      <c r="M1135" s="1"/>
      <c r="N1135" s="1"/>
      <c r="O1135" s="1"/>
      <c r="P1135" s="1"/>
      <c r="Q1135" s="1"/>
      <c r="R1135" s="1"/>
    </row>
    <row r="1136">
      <c r="A1136" s="1"/>
      <c r="L1136" s="1"/>
      <c r="M1136" s="1"/>
      <c r="N1136" s="1"/>
      <c r="O1136" s="1"/>
      <c r="P1136" s="1"/>
      <c r="Q1136" s="1"/>
      <c r="R1136" s="1"/>
    </row>
    <row r="1137">
      <c r="A1137" s="1"/>
      <c r="L1137" s="1"/>
      <c r="M1137" s="1"/>
      <c r="N1137" s="1"/>
      <c r="O1137" s="1"/>
      <c r="P1137" s="1"/>
      <c r="Q1137" s="1"/>
      <c r="R1137" s="1"/>
    </row>
    <row r="1138">
      <c r="A1138" s="1"/>
      <c r="L1138" s="1"/>
      <c r="M1138" s="1"/>
      <c r="N1138" s="1"/>
      <c r="O1138" s="1"/>
      <c r="P1138" s="1"/>
      <c r="Q1138" s="1"/>
      <c r="R1138" s="1"/>
    </row>
    <row r="1139">
      <c r="A1139" s="1"/>
      <c r="L1139" s="1"/>
      <c r="M1139" s="1"/>
      <c r="N1139" s="1"/>
      <c r="O1139" s="1"/>
      <c r="P1139" s="1"/>
      <c r="Q1139" s="1"/>
      <c r="R1139" s="1"/>
    </row>
    <row r="1140">
      <c r="A1140" s="1"/>
      <c r="L1140" s="1"/>
      <c r="M1140" s="1"/>
      <c r="N1140" s="1"/>
      <c r="O1140" s="1"/>
      <c r="P1140" s="1"/>
      <c r="Q1140" s="1"/>
      <c r="R1140" s="1"/>
    </row>
    <row r="1141">
      <c r="A1141" s="1"/>
      <c r="L1141" s="1"/>
      <c r="M1141" s="1"/>
      <c r="N1141" s="1"/>
      <c r="O1141" s="1"/>
      <c r="P1141" s="1"/>
      <c r="Q1141" s="1"/>
      <c r="R1141" s="1"/>
    </row>
    <row r="1142">
      <c r="A1142" s="1"/>
      <c r="L1142" s="1"/>
      <c r="M1142" s="1"/>
      <c r="N1142" s="1"/>
      <c r="O1142" s="1"/>
      <c r="P1142" s="1"/>
      <c r="Q1142" s="1"/>
      <c r="R1142" s="1"/>
    </row>
    <row r="1143">
      <c r="A1143" s="1"/>
      <c r="L1143" s="1"/>
      <c r="M1143" s="1"/>
      <c r="N1143" s="1"/>
      <c r="O1143" s="1"/>
      <c r="P1143" s="1"/>
      <c r="Q1143" s="1"/>
      <c r="R1143" s="1"/>
    </row>
    <row r="1144">
      <c r="A1144" s="1"/>
      <c r="L1144" s="1"/>
      <c r="M1144" s="1"/>
      <c r="N1144" s="1"/>
      <c r="O1144" s="1"/>
      <c r="P1144" s="1"/>
      <c r="Q1144" s="1"/>
      <c r="R1144" s="1"/>
    </row>
    <row r="1145">
      <c r="A1145" s="1"/>
      <c r="L1145" s="1"/>
      <c r="M1145" s="1"/>
      <c r="N1145" s="1"/>
      <c r="O1145" s="1"/>
      <c r="P1145" s="1"/>
      <c r="Q1145" s="1"/>
      <c r="R1145" s="1"/>
    </row>
    <row r="1146">
      <c r="A1146" s="1"/>
      <c r="L1146" s="1"/>
      <c r="M1146" s="1"/>
      <c r="N1146" s="1"/>
      <c r="O1146" s="1"/>
      <c r="P1146" s="1"/>
      <c r="Q1146" s="1"/>
      <c r="R1146" s="1"/>
    </row>
    <row r="1147">
      <c r="A1147" s="1"/>
      <c r="L1147" s="1"/>
      <c r="M1147" s="1"/>
      <c r="N1147" s="1"/>
      <c r="O1147" s="1"/>
      <c r="P1147" s="1"/>
      <c r="Q1147" s="1"/>
      <c r="R1147" s="1"/>
    </row>
    <row r="1148">
      <c r="A1148" s="1"/>
      <c r="L1148" s="1"/>
      <c r="M1148" s="1"/>
      <c r="N1148" s="1"/>
      <c r="O1148" s="1"/>
      <c r="P1148" s="1"/>
      <c r="Q1148" s="1"/>
      <c r="R1148" s="1"/>
    </row>
    <row r="1149">
      <c r="A1149" s="1"/>
      <c r="L1149" s="1"/>
      <c r="M1149" s="1"/>
      <c r="N1149" s="1"/>
      <c r="O1149" s="1"/>
      <c r="P1149" s="1"/>
      <c r="Q1149" s="1"/>
      <c r="R1149" s="1"/>
    </row>
    <row r="1150">
      <c r="A1150" s="1"/>
      <c r="L1150" s="1"/>
      <c r="M1150" s="1"/>
      <c r="N1150" s="1"/>
      <c r="O1150" s="1"/>
      <c r="P1150" s="1"/>
      <c r="Q1150" s="1"/>
      <c r="R1150" s="1"/>
    </row>
  </sheetData>
  <mergeCells count="3">
    <mergeCell ref="C3:E3"/>
    <mergeCell ref="B215:C215"/>
    <mergeCell ref="B217:K217"/>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legacyDrawing r:id="rId3"/>
  <extLst>
    <ext xmlns:x14="http://schemas.microsoft.com/office/spreadsheetml/2009/9/main" uri="{78C0D931-6437-407d-A8EE-F0AAD7539E65}">
      <x14:conditionalFormattings>
        <x14:conditionalFormatting xmlns:xm="http://schemas.microsoft.com/office/excel/2006/main">
          <x14:cfRule type="cellIs" priority="1" operator="equal" id="{0085009C-0046-40A0-9A6B-00CD00410034}">
            <xm:f>"no"</xm:f>
            <x14:dxf>
              <font/>
              <fill>
                <patternFill patternType="solid">
                  <fgColor indexed="5"/>
                  <bgColor indexed="5"/>
                </patternFill>
              </fill>
              <border>
                <left style="none"/>
                <right style="none"/>
                <top style="none"/>
                <bottom style="none"/>
                <diagonal style="none"/>
              </border>
            </x14:dxf>
          </x14:cfRule>
          <xm:sqref>I11:I213</xm:sqref>
        </x14:conditionalFormatting>
        <x14:conditionalFormatting xmlns:xm="http://schemas.microsoft.com/office/excel/2006/main">
          <x14:cfRule type="cellIs" priority="2" operator="equal" id="{00C200F7-00F3-4447-8227-009F00FA00B5}">
            <xm:f>"si"</xm:f>
            <x14:dxf>
              <font/>
              <fill>
                <patternFill patternType="solid">
                  <fgColor rgb="FFC9DAF8"/>
                  <bgColor rgb="FFC9DAF8"/>
                </patternFill>
              </fill>
              <border>
                <left style="none"/>
                <right style="none"/>
                <top style="none"/>
                <bottom style="none"/>
                <diagonal style="none"/>
              </border>
            </x14:dxf>
          </x14:cfRule>
          <xm:sqref>J11:J213</xm:sqref>
        </x14:conditionalFormatting>
        <x14:conditionalFormatting xmlns:xm="http://schemas.microsoft.com/office/excel/2006/main">
          <x14:cfRule type="cellIs" priority="3" operator="equal" id="{00640077-008C-4F93-A613-004D00900029}">
            <xm:f>"si"</xm:f>
            <x14:dxf>
              <font/>
              <fill>
                <patternFill patternType="solid">
                  <fgColor rgb="FFE06666"/>
                  <bgColor rgb="FFE06666"/>
                </patternFill>
              </fill>
              <border>
                <left style="none"/>
                <right style="none"/>
                <top style="none"/>
                <bottom style="none"/>
                <diagonal style="none"/>
              </border>
            </x14:dxf>
          </x14:cfRule>
          <xm:sqref>K11:K213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F11" zoomScale="100" workbookViewId="0">
      <selection activeCell="A1" activeCellId="0" sqref="A1"/>
    </sheetView>
  </sheetViews>
  <sheetFormatPr defaultColWidth="12.630000000000001" defaultRowHeight="15.75" customHeight="1"/>
  <cols>
    <col customWidth="1" min="2" max="2" width="44.630000000000003"/>
    <col customWidth="1" min="3" max="4" width="60.380000000000003"/>
    <col customWidth="1" min="6" max="6" width="54.75"/>
    <col customWidth="1" min="7" max="7" width="53.880000000000003"/>
    <col customWidth="1" min="9" max="9" width="59.25"/>
    <col customWidth="1" min="10" max="10" width="63.630000000000003"/>
    <col customWidth="1" min="11" max="11" width="27.879999999999999"/>
    <col customWidth="1" min="12" max="12" width="53.380000000000003"/>
  </cols>
  <sheetData>
    <row r="1">
      <c r="A1" s="1"/>
      <c r="B1" s="1"/>
      <c r="C1" s="1"/>
      <c r="D1" s="1"/>
      <c r="E1" s="1"/>
      <c r="F1" s="1"/>
      <c r="G1" s="1"/>
      <c r="H1" s="1"/>
      <c r="I1" s="1"/>
      <c r="J1" s="1"/>
      <c r="K1" s="1"/>
      <c r="L1" s="1"/>
      <c r="M1" s="1"/>
    </row>
    <row r="2">
      <c r="A2" s="1"/>
      <c r="B2" s="1"/>
      <c r="C2" s="1"/>
      <c r="D2" s="1"/>
      <c r="E2" s="1"/>
      <c r="F2" s="1"/>
      <c r="G2" s="1"/>
      <c r="H2" s="1"/>
      <c r="I2" s="1"/>
      <c r="J2" s="1"/>
      <c r="K2" s="1"/>
      <c r="L2" s="1"/>
      <c r="M2" s="1"/>
    </row>
    <row r="3" ht="70.5" customHeight="1">
      <c r="A3" s="1"/>
      <c r="B3" s="1"/>
      <c r="C3" s="2" t="s">
        <v>840</v>
      </c>
      <c r="D3" s="3"/>
      <c r="E3" s="3"/>
      <c r="F3" s="4"/>
      <c r="G3" s="1"/>
      <c r="H3" s="1"/>
      <c r="I3" s="1"/>
      <c r="J3" s="1"/>
      <c r="K3" s="1"/>
      <c r="L3" s="1"/>
      <c r="M3" s="1"/>
    </row>
    <row r="4" ht="16.5">
      <c r="A4" s="1"/>
      <c r="B4" s="1"/>
      <c r="C4" s="36"/>
      <c r="D4" s="36"/>
      <c r="E4" s="1"/>
      <c r="F4" s="1"/>
      <c r="G4" s="1"/>
      <c r="H4" s="1"/>
      <c r="I4" s="1"/>
      <c r="J4" s="1"/>
      <c r="K4" s="1"/>
      <c r="L4" s="1"/>
      <c r="M4" s="1"/>
    </row>
    <row r="5">
      <c r="A5" s="1"/>
      <c r="B5" s="1"/>
      <c r="C5" s="1"/>
      <c r="D5" s="1"/>
      <c r="E5" s="1"/>
      <c r="F5" s="1"/>
      <c r="G5" s="1"/>
      <c r="H5" s="1"/>
      <c r="I5" s="1"/>
      <c r="J5" s="1"/>
      <c r="K5" s="1"/>
      <c r="L5" s="1"/>
      <c r="M5" s="1"/>
    </row>
    <row r="6">
      <c r="A6" s="1"/>
      <c r="B6" s="1"/>
      <c r="C6" s="1"/>
      <c r="D6" s="1"/>
      <c r="E6" s="1"/>
      <c r="F6" s="1"/>
      <c r="G6" s="1"/>
      <c r="H6" s="1"/>
      <c r="I6" s="1"/>
      <c r="J6" s="1"/>
      <c r="K6" s="1"/>
      <c r="L6" s="1"/>
      <c r="M6" s="1"/>
    </row>
    <row r="7">
      <c r="A7" s="1"/>
      <c r="B7" s="1"/>
      <c r="C7" s="1"/>
      <c r="D7" s="1"/>
      <c r="E7" s="1"/>
      <c r="F7" s="1"/>
      <c r="G7" s="1"/>
      <c r="H7" s="1"/>
      <c r="I7" s="1"/>
      <c r="J7" s="1"/>
      <c r="K7" s="1"/>
      <c r="L7" s="1"/>
      <c r="M7" s="1"/>
    </row>
    <row r="8">
      <c r="A8" s="1"/>
      <c r="B8" s="6"/>
      <c r="C8" s="6"/>
      <c r="D8" s="6"/>
      <c r="E8" s="1"/>
      <c r="F8" s="6"/>
      <c r="G8" s="6"/>
      <c r="H8" s="1"/>
      <c r="I8" s="6"/>
      <c r="J8" s="6"/>
      <c r="K8" s="6"/>
      <c r="L8" s="6"/>
      <c r="M8" s="1"/>
    </row>
    <row r="9" ht="21.75">
      <c r="A9" s="8"/>
      <c r="B9" s="44" t="s">
        <v>841</v>
      </c>
      <c r="C9" s="45"/>
      <c r="D9" s="46"/>
      <c r="E9" s="31"/>
      <c r="F9" s="47" t="s">
        <v>842</v>
      </c>
      <c r="G9" s="46"/>
      <c r="H9" s="31"/>
      <c r="I9" s="48" t="s">
        <v>843</v>
      </c>
      <c r="J9" s="45"/>
      <c r="K9" s="45"/>
      <c r="L9" s="46"/>
      <c r="M9" s="18"/>
    </row>
    <row r="10">
      <c r="A10" s="8"/>
      <c r="B10" s="17" t="s">
        <v>6</v>
      </c>
      <c r="C10" s="17" t="s">
        <v>421</v>
      </c>
      <c r="D10" s="16" t="s">
        <v>844</v>
      </c>
      <c r="E10" s="31"/>
      <c r="F10" s="17" t="s">
        <v>6</v>
      </c>
      <c r="G10" s="17" t="s">
        <v>421</v>
      </c>
      <c r="H10" s="31"/>
      <c r="I10" s="17" t="s">
        <v>6</v>
      </c>
      <c r="J10" s="49" t="s">
        <v>421</v>
      </c>
      <c r="K10" s="16" t="s">
        <v>845</v>
      </c>
      <c r="L10" s="16" t="s">
        <v>844</v>
      </c>
      <c r="M10" s="18"/>
    </row>
    <row r="11" ht="38.25">
      <c r="A11" s="8"/>
      <c r="B11" s="19" t="s">
        <v>13</v>
      </c>
      <c r="C11" s="19" t="s">
        <v>427</v>
      </c>
      <c r="D11" s="50"/>
      <c r="E11" s="31"/>
      <c r="F11" s="19" t="s">
        <v>25</v>
      </c>
      <c r="G11" s="22" t="s">
        <v>433</v>
      </c>
      <c r="H11" s="31"/>
      <c r="I11" s="19" t="s">
        <v>25</v>
      </c>
      <c r="J11" s="22" t="s">
        <v>433</v>
      </c>
      <c r="K11" s="51"/>
      <c r="L11" s="50"/>
      <c r="M11" s="18"/>
    </row>
    <row r="12" ht="38.25">
      <c r="A12" s="8"/>
      <c r="B12" s="19" t="s">
        <v>15</v>
      </c>
      <c r="C12" s="19" t="s">
        <v>428</v>
      </c>
      <c r="D12" s="50"/>
      <c r="E12" s="31"/>
      <c r="F12" s="19" t="s">
        <v>29</v>
      </c>
      <c r="G12" s="22" t="s">
        <v>435</v>
      </c>
      <c r="H12" s="31"/>
      <c r="I12" s="19" t="s">
        <v>31</v>
      </c>
      <c r="J12" s="22" t="s">
        <v>436</v>
      </c>
      <c r="K12" s="51"/>
      <c r="L12" s="50"/>
      <c r="M12" s="18"/>
    </row>
    <row r="13" ht="38.25">
      <c r="A13" s="8"/>
      <c r="B13" s="19" t="s">
        <v>17</v>
      </c>
      <c r="C13" s="19" t="s">
        <v>429</v>
      </c>
      <c r="D13" s="50"/>
      <c r="E13" s="31"/>
      <c r="F13" s="19" t="s">
        <v>31</v>
      </c>
      <c r="G13" s="22" t="s">
        <v>436</v>
      </c>
      <c r="H13" s="31"/>
      <c r="I13" s="19" t="s">
        <v>45</v>
      </c>
      <c r="J13" s="22" t="s">
        <v>443</v>
      </c>
      <c r="K13" s="51"/>
      <c r="L13" s="50"/>
      <c r="M13" s="18"/>
    </row>
    <row r="14" ht="38.25">
      <c r="A14" s="8"/>
      <c r="B14" s="19" t="s">
        <v>19</v>
      </c>
      <c r="C14" s="19" t="s">
        <v>430</v>
      </c>
      <c r="D14" s="50"/>
      <c r="E14" s="31"/>
      <c r="F14" s="19" t="s">
        <v>33</v>
      </c>
      <c r="G14" s="22" t="s">
        <v>437</v>
      </c>
      <c r="H14" s="31"/>
      <c r="I14" s="19" t="s">
        <v>49</v>
      </c>
      <c r="J14" s="22" t="s">
        <v>445</v>
      </c>
      <c r="K14" s="51"/>
      <c r="L14" s="50"/>
      <c r="M14" s="18"/>
    </row>
    <row r="15" ht="38.25">
      <c r="A15" s="8"/>
      <c r="B15" s="19" t="s">
        <v>21</v>
      </c>
      <c r="C15" s="19" t="s">
        <v>431</v>
      </c>
      <c r="D15" s="50"/>
      <c r="E15" s="31"/>
      <c r="F15" s="19" t="s">
        <v>43</v>
      </c>
      <c r="G15" s="22" t="s">
        <v>442</v>
      </c>
      <c r="H15" s="31"/>
      <c r="I15" s="19" t="s">
        <v>51</v>
      </c>
      <c r="J15" s="22" t="s">
        <v>446</v>
      </c>
      <c r="K15" s="51"/>
      <c r="L15" s="50"/>
      <c r="M15" s="18"/>
    </row>
    <row r="16" ht="38.25">
      <c r="A16" s="8"/>
      <c r="B16" s="19" t="s">
        <v>23</v>
      </c>
      <c r="C16" s="19" t="s">
        <v>432</v>
      </c>
      <c r="D16" s="50"/>
      <c r="E16" s="31"/>
      <c r="F16" s="19" t="s">
        <v>45</v>
      </c>
      <c r="G16" s="22" t="s">
        <v>443</v>
      </c>
      <c r="H16" s="31"/>
      <c r="I16" s="19" t="s">
        <v>53</v>
      </c>
      <c r="J16" s="22" t="s">
        <v>447</v>
      </c>
      <c r="K16" s="51"/>
      <c r="L16" s="50"/>
      <c r="M16" s="18"/>
    </row>
    <row r="17" ht="38.25">
      <c r="A17" s="8"/>
      <c r="B17" s="19" t="s">
        <v>27</v>
      </c>
      <c r="C17" s="19" t="s">
        <v>434</v>
      </c>
      <c r="D17" s="50"/>
      <c r="E17" s="31"/>
      <c r="F17" s="19" t="s">
        <v>47</v>
      </c>
      <c r="G17" s="22" t="s">
        <v>444</v>
      </c>
      <c r="H17" s="31"/>
      <c r="I17" s="19" t="s">
        <v>59</v>
      </c>
      <c r="J17" s="22" t="s">
        <v>450</v>
      </c>
      <c r="K17" s="51"/>
      <c r="L17" s="50"/>
      <c r="M17" s="18"/>
    </row>
    <row r="18" ht="38.25">
      <c r="A18" s="8"/>
      <c r="B18" s="19" t="s">
        <v>35</v>
      </c>
      <c r="C18" s="19" t="s">
        <v>438</v>
      </c>
      <c r="D18" s="50"/>
      <c r="E18" s="31"/>
      <c r="F18" s="19" t="s">
        <v>49</v>
      </c>
      <c r="G18" s="22" t="s">
        <v>445</v>
      </c>
      <c r="H18" s="31"/>
      <c r="I18" s="19" t="s">
        <v>191</v>
      </c>
      <c r="J18" s="22" t="s">
        <v>516</v>
      </c>
      <c r="K18" s="51"/>
      <c r="L18" s="50"/>
      <c r="M18" s="18"/>
    </row>
    <row r="19" ht="38.25">
      <c r="A19" s="8"/>
      <c r="B19" s="19" t="s">
        <v>37</v>
      </c>
      <c r="C19" s="19" t="s">
        <v>439</v>
      </c>
      <c r="D19" s="50"/>
      <c r="E19" s="31"/>
      <c r="F19" s="19" t="s">
        <v>51</v>
      </c>
      <c r="G19" s="22" t="s">
        <v>446</v>
      </c>
      <c r="H19" s="31"/>
      <c r="I19" s="19" t="s">
        <v>193</v>
      </c>
      <c r="J19" s="22" t="s">
        <v>517</v>
      </c>
      <c r="K19" s="51"/>
      <c r="L19" s="50"/>
      <c r="M19" s="18"/>
    </row>
    <row r="20" ht="38.25">
      <c r="A20" s="8"/>
      <c r="B20" s="19" t="s">
        <v>39</v>
      </c>
      <c r="C20" s="19" t="s">
        <v>440</v>
      </c>
      <c r="D20" s="50"/>
      <c r="E20" s="31"/>
      <c r="F20" s="19" t="s">
        <v>53</v>
      </c>
      <c r="G20" s="22" t="s">
        <v>447</v>
      </c>
      <c r="H20" s="31"/>
      <c r="I20" s="19" t="s">
        <v>195</v>
      </c>
      <c r="J20" s="22" t="s">
        <v>518</v>
      </c>
      <c r="K20" s="51"/>
      <c r="L20" s="50"/>
      <c r="M20" s="18"/>
    </row>
    <row r="21" ht="38.25">
      <c r="A21" s="8"/>
      <c r="B21" s="19" t="s">
        <v>41</v>
      </c>
      <c r="C21" s="19" t="s">
        <v>441</v>
      </c>
      <c r="D21" s="50"/>
      <c r="E21" s="31"/>
      <c r="F21" s="19" t="s">
        <v>55</v>
      </c>
      <c r="G21" s="22" t="s">
        <v>448</v>
      </c>
      <c r="H21" s="31"/>
      <c r="I21" s="19" t="s">
        <v>199</v>
      </c>
      <c r="J21" s="22" t="s">
        <v>520</v>
      </c>
      <c r="K21" s="51"/>
      <c r="L21" s="50"/>
      <c r="M21" s="18"/>
    </row>
    <row r="22" ht="38.25">
      <c r="A22" s="8"/>
      <c r="B22" s="19" t="s">
        <v>63</v>
      </c>
      <c r="C22" s="19" t="s">
        <v>452</v>
      </c>
      <c r="D22" s="50"/>
      <c r="E22" s="31"/>
      <c r="F22" s="19" t="s">
        <v>57</v>
      </c>
      <c r="G22" s="22" t="s">
        <v>449</v>
      </c>
      <c r="H22" s="31"/>
      <c r="I22" s="19" t="s">
        <v>203</v>
      </c>
      <c r="J22" s="22" t="s">
        <v>522</v>
      </c>
      <c r="K22" s="51"/>
      <c r="L22" s="50"/>
      <c r="M22" s="18"/>
    </row>
    <row r="23" ht="38.25">
      <c r="A23" s="8"/>
      <c r="B23" s="19" t="s">
        <v>67</v>
      </c>
      <c r="C23" s="19" t="s">
        <v>454</v>
      </c>
      <c r="D23" s="50"/>
      <c r="E23" s="31"/>
      <c r="F23" s="19" t="s">
        <v>59</v>
      </c>
      <c r="G23" s="22" t="s">
        <v>450</v>
      </c>
      <c r="H23" s="31"/>
      <c r="I23" s="19" t="s">
        <v>205</v>
      </c>
      <c r="J23" s="22" t="s">
        <v>523</v>
      </c>
      <c r="K23" s="51"/>
      <c r="L23" s="50"/>
      <c r="M23" s="18"/>
    </row>
    <row r="24" ht="38.25">
      <c r="A24" s="8"/>
      <c r="B24" s="19" t="s">
        <v>69</v>
      </c>
      <c r="C24" s="19" t="s">
        <v>455</v>
      </c>
      <c r="D24" s="50"/>
      <c r="E24" s="31"/>
      <c r="F24" s="19" t="s">
        <v>61</v>
      </c>
      <c r="G24" s="22" t="s">
        <v>451</v>
      </c>
      <c r="H24" s="31"/>
      <c r="I24" s="19" t="s">
        <v>211</v>
      </c>
      <c r="J24" s="22" t="s">
        <v>526</v>
      </c>
      <c r="K24" s="51"/>
      <c r="L24" s="50"/>
      <c r="M24" s="18"/>
    </row>
    <row r="25" ht="38.25">
      <c r="A25" s="8"/>
      <c r="B25" s="19" t="s">
        <v>71</v>
      </c>
      <c r="C25" s="19" t="s">
        <v>456</v>
      </c>
      <c r="D25" s="50"/>
      <c r="E25" s="31"/>
      <c r="F25" s="19" t="s">
        <v>65</v>
      </c>
      <c r="G25" s="22" t="s">
        <v>453</v>
      </c>
      <c r="H25" s="31"/>
      <c r="I25" s="19" t="s">
        <v>213</v>
      </c>
      <c r="J25" s="22" t="s">
        <v>527</v>
      </c>
      <c r="K25" s="51"/>
      <c r="L25" s="50"/>
      <c r="M25" s="18"/>
    </row>
    <row r="26" ht="38.25">
      <c r="A26" s="8"/>
      <c r="B26" s="19" t="s">
        <v>73</v>
      </c>
      <c r="C26" s="19" t="s">
        <v>457</v>
      </c>
      <c r="D26" s="50"/>
      <c r="E26" s="31"/>
      <c r="F26" s="19" t="s">
        <v>81</v>
      </c>
      <c r="G26" s="22" t="s">
        <v>461</v>
      </c>
      <c r="H26" s="31"/>
      <c r="I26" s="52" t="s">
        <v>251</v>
      </c>
      <c r="J26" s="53" t="s">
        <v>546</v>
      </c>
      <c r="K26" s="51"/>
      <c r="L26" s="50" t="s">
        <v>846</v>
      </c>
      <c r="M26" s="18"/>
    </row>
    <row r="27" ht="38.25">
      <c r="A27" s="8"/>
      <c r="B27" s="19" t="s">
        <v>75</v>
      </c>
      <c r="C27" s="19" t="s">
        <v>458</v>
      </c>
      <c r="D27" s="50"/>
      <c r="E27" s="31"/>
      <c r="F27" s="19" t="s">
        <v>83</v>
      </c>
      <c r="G27" s="22" t="s">
        <v>462</v>
      </c>
      <c r="H27" s="31"/>
      <c r="I27" s="52" t="s">
        <v>253</v>
      </c>
      <c r="J27" s="53" t="s">
        <v>547</v>
      </c>
      <c r="K27" s="51"/>
      <c r="L27" s="54" t="s">
        <v>846</v>
      </c>
      <c r="M27" s="18"/>
    </row>
    <row r="28" ht="38.25">
      <c r="A28" s="8"/>
      <c r="B28" s="19" t="s">
        <v>77</v>
      </c>
      <c r="C28" s="19" t="s">
        <v>459</v>
      </c>
      <c r="D28" s="50"/>
      <c r="E28" s="31"/>
      <c r="F28" s="19" t="s">
        <v>87</v>
      </c>
      <c r="G28" s="22" t="s">
        <v>464</v>
      </c>
      <c r="H28" s="31"/>
      <c r="I28" s="19" t="s">
        <v>257</v>
      </c>
      <c r="J28" s="22" t="s">
        <v>549</v>
      </c>
      <c r="K28" s="51"/>
      <c r="L28" s="50"/>
      <c r="M28" s="18"/>
    </row>
    <row r="29" ht="51">
      <c r="A29" s="8"/>
      <c r="B29" s="19" t="s">
        <v>79</v>
      </c>
      <c r="C29" s="19" t="s">
        <v>460</v>
      </c>
      <c r="D29" s="50"/>
      <c r="E29" s="31"/>
      <c r="F29" s="19" t="s">
        <v>91</v>
      </c>
      <c r="G29" s="22" t="s">
        <v>466</v>
      </c>
      <c r="H29" s="31"/>
      <c r="I29" s="19" t="s">
        <v>259</v>
      </c>
      <c r="J29" s="22" t="s">
        <v>550</v>
      </c>
      <c r="K29" s="51"/>
      <c r="L29" s="50"/>
      <c r="M29" s="18"/>
    </row>
    <row r="30" ht="51">
      <c r="A30" s="8"/>
      <c r="B30" s="19" t="s">
        <v>85</v>
      </c>
      <c r="C30" s="19" t="s">
        <v>463</v>
      </c>
      <c r="D30" s="50"/>
      <c r="E30" s="31"/>
      <c r="F30" s="19" t="s">
        <v>93</v>
      </c>
      <c r="G30" s="22" t="s">
        <v>467</v>
      </c>
      <c r="H30" s="31"/>
      <c r="I30" s="19" t="s">
        <v>261</v>
      </c>
      <c r="J30" s="22" t="s">
        <v>551</v>
      </c>
      <c r="K30" s="51"/>
      <c r="L30" s="50"/>
      <c r="M30" s="18"/>
    </row>
    <row r="31" ht="51">
      <c r="A31" s="8"/>
      <c r="B31" s="19" t="s">
        <v>89</v>
      </c>
      <c r="C31" s="19" t="s">
        <v>465</v>
      </c>
      <c r="D31" s="50"/>
      <c r="E31" s="31"/>
      <c r="F31" s="19" t="s">
        <v>101</v>
      </c>
      <c r="G31" s="22" t="s">
        <v>471</v>
      </c>
      <c r="H31" s="31"/>
      <c r="I31" s="19" t="s">
        <v>275</v>
      </c>
      <c r="J31" s="22" t="s">
        <v>558</v>
      </c>
      <c r="K31" s="51"/>
      <c r="L31" s="50"/>
      <c r="M31" s="18"/>
    </row>
    <row r="32" ht="51">
      <c r="A32" s="8"/>
      <c r="B32" s="19" t="s">
        <v>95</v>
      </c>
      <c r="C32" s="19" t="s">
        <v>468</v>
      </c>
      <c r="D32" s="50"/>
      <c r="E32" s="31"/>
      <c r="F32" s="19" t="s">
        <v>105</v>
      </c>
      <c r="G32" s="22" t="s">
        <v>473</v>
      </c>
      <c r="H32" s="31"/>
      <c r="I32" s="19" t="s">
        <v>277</v>
      </c>
      <c r="J32" s="22" t="s">
        <v>559</v>
      </c>
      <c r="K32" s="51"/>
      <c r="L32" s="50"/>
      <c r="M32" s="18"/>
    </row>
    <row r="33" ht="51">
      <c r="A33" s="8"/>
      <c r="B33" s="19" t="s">
        <v>97</v>
      </c>
      <c r="C33" s="19" t="s">
        <v>469</v>
      </c>
      <c r="D33" s="50"/>
      <c r="E33" s="31"/>
      <c r="F33" s="19" t="s">
        <v>107</v>
      </c>
      <c r="G33" s="22" t="s">
        <v>474</v>
      </c>
      <c r="H33" s="31"/>
      <c r="I33" s="19" t="s">
        <v>279</v>
      </c>
      <c r="J33" s="22" t="s">
        <v>560</v>
      </c>
      <c r="K33" s="51"/>
      <c r="L33" s="50"/>
      <c r="M33" s="18"/>
    </row>
    <row r="34" ht="38.25">
      <c r="A34" s="8"/>
      <c r="B34" s="19" t="s">
        <v>99</v>
      </c>
      <c r="C34" s="19" t="s">
        <v>470</v>
      </c>
      <c r="D34" s="50"/>
      <c r="E34" s="31"/>
      <c r="F34" s="19" t="s">
        <v>113</v>
      </c>
      <c r="G34" s="22" t="s">
        <v>477</v>
      </c>
      <c r="H34" s="31"/>
      <c r="I34" s="19" t="s">
        <v>281</v>
      </c>
      <c r="J34" s="22" t="s">
        <v>561</v>
      </c>
      <c r="K34" s="51"/>
      <c r="L34" s="50"/>
      <c r="M34" s="18"/>
    </row>
    <row r="35" ht="51">
      <c r="A35" s="8"/>
      <c r="B35" s="19" t="s">
        <v>103</v>
      </c>
      <c r="C35" s="19" t="s">
        <v>472</v>
      </c>
      <c r="D35" s="50"/>
      <c r="E35" s="31"/>
      <c r="F35" s="19" t="s">
        <v>115</v>
      </c>
      <c r="G35" s="22" t="s">
        <v>478</v>
      </c>
      <c r="H35" s="31"/>
      <c r="I35" s="19" t="s">
        <v>283</v>
      </c>
      <c r="J35" s="22" t="s">
        <v>562</v>
      </c>
      <c r="K35" s="51"/>
      <c r="L35" s="50"/>
      <c r="M35" s="18"/>
    </row>
    <row r="36" ht="38.25">
      <c r="A36" s="8"/>
      <c r="B36" s="19" t="s">
        <v>109</v>
      </c>
      <c r="C36" s="19" t="s">
        <v>475</v>
      </c>
      <c r="D36" s="50"/>
      <c r="E36" s="31"/>
      <c r="F36" s="19" t="s">
        <v>117</v>
      </c>
      <c r="G36" s="22" t="s">
        <v>479</v>
      </c>
      <c r="H36" s="31"/>
      <c r="I36" s="19" t="s">
        <v>285</v>
      </c>
      <c r="J36" s="22" t="s">
        <v>563</v>
      </c>
      <c r="K36" s="51"/>
      <c r="L36" s="50"/>
      <c r="M36" s="18"/>
    </row>
    <row r="37" ht="51">
      <c r="A37" s="8"/>
      <c r="B37" s="19" t="s">
        <v>111</v>
      </c>
      <c r="C37" s="19" t="s">
        <v>476</v>
      </c>
      <c r="D37" s="50"/>
      <c r="E37" s="31"/>
      <c r="F37" s="19" t="s">
        <v>119</v>
      </c>
      <c r="G37" s="22" t="s">
        <v>480</v>
      </c>
      <c r="H37" s="31"/>
      <c r="I37" s="19" t="s">
        <v>287</v>
      </c>
      <c r="J37" s="22" t="s">
        <v>564</v>
      </c>
      <c r="K37" s="51"/>
      <c r="L37" s="50"/>
      <c r="M37" s="18"/>
    </row>
    <row r="38" ht="51">
      <c r="A38" s="8"/>
      <c r="B38" s="19" t="s">
        <v>121</v>
      </c>
      <c r="C38" s="19" t="s">
        <v>481</v>
      </c>
      <c r="D38" s="50"/>
      <c r="E38" s="31"/>
      <c r="F38" s="19" t="s">
        <v>123</v>
      </c>
      <c r="G38" s="22" t="s">
        <v>482</v>
      </c>
      <c r="H38" s="31"/>
      <c r="I38" s="19" t="s">
        <v>289</v>
      </c>
      <c r="J38" s="22" t="s">
        <v>565</v>
      </c>
      <c r="K38" s="51"/>
      <c r="L38" s="50"/>
      <c r="M38" s="18"/>
    </row>
    <row r="39" ht="51">
      <c r="A39" s="8"/>
      <c r="B39" s="19" t="s">
        <v>127</v>
      </c>
      <c r="C39" s="19" t="s">
        <v>484</v>
      </c>
      <c r="D39" s="50"/>
      <c r="E39" s="31"/>
      <c r="F39" s="19" t="s">
        <v>125</v>
      </c>
      <c r="G39" s="22" t="s">
        <v>483</v>
      </c>
      <c r="H39" s="31"/>
      <c r="I39" s="19" t="s">
        <v>291</v>
      </c>
      <c r="J39" s="22" t="s">
        <v>566</v>
      </c>
      <c r="K39" s="51"/>
      <c r="L39" s="50"/>
      <c r="M39" s="18"/>
    </row>
    <row r="40" ht="51">
      <c r="A40" s="8"/>
      <c r="B40" s="19" t="s">
        <v>135</v>
      </c>
      <c r="C40" s="19" t="s">
        <v>488</v>
      </c>
      <c r="D40" s="50"/>
      <c r="E40" s="31"/>
      <c r="F40" s="19" t="s">
        <v>129</v>
      </c>
      <c r="G40" s="22" t="s">
        <v>485</v>
      </c>
      <c r="H40" s="31"/>
      <c r="I40" s="19" t="s">
        <v>297</v>
      </c>
      <c r="J40" s="22" t="s">
        <v>569</v>
      </c>
      <c r="K40" s="51"/>
      <c r="L40" s="50"/>
      <c r="M40" s="18"/>
    </row>
    <row r="41" ht="38.25">
      <c r="A41" s="8"/>
      <c r="B41" s="19" t="s">
        <v>141</v>
      </c>
      <c r="C41" s="19" t="s">
        <v>491</v>
      </c>
      <c r="D41" s="50"/>
      <c r="E41" s="31"/>
      <c r="F41" s="19" t="s">
        <v>131</v>
      </c>
      <c r="G41" s="22" t="s">
        <v>486</v>
      </c>
      <c r="H41" s="31"/>
      <c r="I41" s="19" t="s">
        <v>301</v>
      </c>
      <c r="J41" s="22" t="s">
        <v>571</v>
      </c>
      <c r="K41" s="51"/>
      <c r="L41" s="50"/>
      <c r="M41" s="18"/>
    </row>
    <row r="42" ht="51">
      <c r="A42" s="8"/>
      <c r="B42" s="19" t="s">
        <v>165</v>
      </c>
      <c r="C42" s="19" t="s">
        <v>503</v>
      </c>
      <c r="D42" s="50"/>
      <c r="E42" s="31"/>
      <c r="F42" s="19" t="s">
        <v>133</v>
      </c>
      <c r="G42" s="22" t="s">
        <v>487</v>
      </c>
      <c r="H42" s="31"/>
      <c r="I42" s="19" t="s">
        <v>303</v>
      </c>
      <c r="J42" s="22" t="s">
        <v>572</v>
      </c>
      <c r="K42" s="51"/>
      <c r="L42" s="50"/>
      <c r="M42" s="18"/>
    </row>
    <row r="43" ht="38.25">
      <c r="A43" s="8"/>
      <c r="B43" s="19" t="s">
        <v>167</v>
      </c>
      <c r="C43" s="19" t="s">
        <v>504</v>
      </c>
      <c r="D43" s="50"/>
      <c r="E43" s="31"/>
      <c r="F43" s="19" t="s">
        <v>137</v>
      </c>
      <c r="G43" s="22" t="s">
        <v>489</v>
      </c>
      <c r="H43" s="31"/>
      <c r="I43" s="19" t="s">
        <v>305</v>
      </c>
      <c r="J43" s="22" t="s">
        <v>573</v>
      </c>
      <c r="K43" s="51"/>
      <c r="L43" s="50"/>
      <c r="M43" s="18"/>
    </row>
    <row r="44" ht="38.25">
      <c r="A44" s="8"/>
      <c r="B44" s="19" t="s">
        <v>179</v>
      </c>
      <c r="C44" s="19" t="s">
        <v>510</v>
      </c>
      <c r="D44" s="50"/>
      <c r="E44" s="31"/>
      <c r="F44" s="19" t="s">
        <v>139</v>
      </c>
      <c r="G44" s="22" t="s">
        <v>490</v>
      </c>
      <c r="H44" s="31"/>
      <c r="I44" s="19" t="s">
        <v>307</v>
      </c>
      <c r="J44" s="22" t="s">
        <v>574</v>
      </c>
      <c r="K44" s="51"/>
      <c r="L44" s="50"/>
      <c r="M44" s="18"/>
    </row>
    <row r="45" ht="51">
      <c r="A45" s="8"/>
      <c r="B45" s="19" t="s">
        <v>183</v>
      </c>
      <c r="C45" s="19" t="s">
        <v>512</v>
      </c>
      <c r="D45" s="50"/>
      <c r="E45" s="31"/>
      <c r="F45" s="19" t="s">
        <v>143</v>
      </c>
      <c r="G45" s="22" t="s">
        <v>492</v>
      </c>
      <c r="H45" s="31"/>
      <c r="I45" s="19" t="s">
        <v>309</v>
      </c>
      <c r="J45" s="22"/>
      <c r="K45" s="51"/>
      <c r="L45" s="50"/>
      <c r="M45" s="18"/>
    </row>
    <row r="46" ht="51">
      <c r="A46" s="8"/>
      <c r="B46" s="19" t="s">
        <v>187</v>
      </c>
      <c r="C46" s="19" t="s">
        <v>514</v>
      </c>
      <c r="D46" s="50"/>
      <c r="E46" s="31"/>
      <c r="F46" s="19" t="s">
        <v>145</v>
      </c>
      <c r="G46" s="22" t="s">
        <v>493</v>
      </c>
      <c r="H46" s="31"/>
      <c r="I46" s="55"/>
      <c r="J46" s="56"/>
      <c r="K46" s="51"/>
      <c r="L46" s="50"/>
      <c r="M46" s="18"/>
    </row>
    <row r="47" ht="38.25">
      <c r="A47" s="8"/>
      <c r="B47" s="19" t="s">
        <v>189</v>
      </c>
      <c r="C47" s="19" t="s">
        <v>515</v>
      </c>
      <c r="D47" s="50"/>
      <c r="E47" s="31"/>
      <c r="F47" s="19" t="s">
        <v>147</v>
      </c>
      <c r="G47" s="22" t="s">
        <v>494</v>
      </c>
      <c r="H47" s="31"/>
      <c r="I47" s="55"/>
      <c r="J47" s="56"/>
      <c r="K47" s="51"/>
      <c r="L47" s="50"/>
      <c r="M47" s="18"/>
    </row>
    <row r="48" ht="51">
      <c r="A48" s="8"/>
      <c r="B48" s="19" t="s">
        <v>207</v>
      </c>
      <c r="C48" s="19" t="s">
        <v>524</v>
      </c>
      <c r="D48" s="50"/>
      <c r="E48" s="31"/>
      <c r="F48" s="19" t="s">
        <v>149</v>
      </c>
      <c r="G48" s="22" t="s">
        <v>495</v>
      </c>
      <c r="H48" s="31"/>
      <c r="I48" s="55"/>
      <c r="J48" s="56"/>
      <c r="K48" s="51"/>
      <c r="L48" s="50"/>
      <c r="M48" s="18"/>
    </row>
    <row r="49" ht="51">
      <c r="A49" s="8"/>
      <c r="B49" s="19" t="s">
        <v>209</v>
      </c>
      <c r="C49" s="19" t="s">
        <v>525</v>
      </c>
      <c r="D49" s="50"/>
      <c r="E49" s="31"/>
      <c r="F49" s="19" t="s">
        <v>151</v>
      </c>
      <c r="G49" s="22" t="s">
        <v>496</v>
      </c>
      <c r="H49" s="31"/>
      <c r="I49" s="55"/>
      <c r="J49" s="56"/>
      <c r="K49" s="51"/>
      <c r="L49" s="50"/>
      <c r="M49" s="18"/>
    </row>
    <row r="50" ht="38.25">
      <c r="A50" s="8"/>
      <c r="B50" s="19" t="s">
        <v>223</v>
      </c>
      <c r="C50" s="19" t="s">
        <v>532</v>
      </c>
      <c r="D50" s="50"/>
      <c r="E50" s="31"/>
      <c r="F50" s="19" t="s">
        <v>153</v>
      </c>
      <c r="G50" s="22" t="s">
        <v>497</v>
      </c>
      <c r="H50" s="31"/>
      <c r="I50" s="55"/>
      <c r="J50" s="56"/>
      <c r="K50" s="51"/>
      <c r="L50" s="50"/>
      <c r="M50" s="18"/>
    </row>
    <row r="51" ht="51">
      <c r="A51" s="8"/>
      <c r="B51" s="19" t="s">
        <v>225</v>
      </c>
      <c r="C51" s="19" t="s">
        <v>533</v>
      </c>
      <c r="D51" s="50"/>
      <c r="E51" s="31"/>
      <c r="F51" s="19" t="s">
        <v>155</v>
      </c>
      <c r="G51" s="22" t="s">
        <v>498</v>
      </c>
      <c r="H51" s="31"/>
      <c r="I51" s="55"/>
      <c r="J51" s="56"/>
      <c r="K51" s="51"/>
      <c r="L51" s="50"/>
      <c r="M51" s="18"/>
    </row>
    <row r="52" ht="38.25">
      <c r="A52" s="8"/>
      <c r="B52" s="19" t="s">
        <v>229</v>
      </c>
      <c r="C52" s="19" t="s">
        <v>535</v>
      </c>
      <c r="D52" s="50"/>
      <c r="E52" s="31"/>
      <c r="F52" s="19" t="s">
        <v>157</v>
      </c>
      <c r="G52" s="22" t="s">
        <v>499</v>
      </c>
      <c r="H52" s="31"/>
      <c r="I52" s="55"/>
      <c r="J52" s="56"/>
      <c r="K52" s="51"/>
      <c r="L52" s="50"/>
      <c r="M52" s="18"/>
    </row>
    <row r="53" ht="38.25">
      <c r="A53" s="8"/>
      <c r="B53" s="19" t="s">
        <v>239</v>
      </c>
      <c r="C53" s="19" t="s">
        <v>540</v>
      </c>
      <c r="D53" s="50"/>
      <c r="E53" s="31"/>
      <c r="F53" s="19" t="s">
        <v>159</v>
      </c>
      <c r="G53" s="22" t="s">
        <v>500</v>
      </c>
      <c r="H53" s="31"/>
      <c r="I53" s="55"/>
      <c r="J53" s="56"/>
      <c r="K53" s="51"/>
      <c r="L53" s="50"/>
      <c r="M53" s="18"/>
    </row>
    <row r="54" ht="51">
      <c r="A54" s="8"/>
      <c r="B54" s="19" t="s">
        <v>241</v>
      </c>
      <c r="C54" s="19" t="s">
        <v>541</v>
      </c>
      <c r="D54" s="50"/>
      <c r="E54" s="31"/>
      <c r="F54" s="19" t="s">
        <v>161</v>
      </c>
      <c r="G54" s="22" t="s">
        <v>501</v>
      </c>
      <c r="H54" s="31"/>
      <c r="I54" s="55"/>
      <c r="J54" s="56"/>
      <c r="K54" s="51"/>
      <c r="L54" s="50"/>
      <c r="M54" s="18"/>
    </row>
    <row r="55" ht="38.25">
      <c r="A55" s="8"/>
      <c r="B55" s="19" t="s">
        <v>243</v>
      </c>
      <c r="C55" s="19" t="s">
        <v>542</v>
      </c>
      <c r="D55" s="50"/>
      <c r="E55" s="31"/>
      <c r="F55" s="19" t="s">
        <v>163</v>
      </c>
      <c r="G55" s="22" t="s">
        <v>502</v>
      </c>
      <c r="H55" s="31"/>
      <c r="I55" s="55"/>
      <c r="J55" s="56"/>
      <c r="K55" s="51"/>
      <c r="L55" s="50"/>
      <c r="M55" s="18"/>
    </row>
    <row r="56" ht="63.75">
      <c r="A56" s="8"/>
      <c r="B56" s="19" t="s">
        <v>247</v>
      </c>
      <c r="C56" s="19" t="s">
        <v>544</v>
      </c>
      <c r="D56" s="50"/>
      <c r="E56" s="31"/>
      <c r="F56" s="19" t="s">
        <v>169</v>
      </c>
      <c r="G56" s="22" t="s">
        <v>505</v>
      </c>
      <c r="H56" s="31"/>
      <c r="I56" s="55"/>
      <c r="J56" s="56"/>
      <c r="K56" s="51"/>
      <c r="L56" s="50"/>
      <c r="M56" s="18"/>
    </row>
    <row r="57" ht="38.25">
      <c r="A57" s="8"/>
      <c r="B57" s="19" t="s">
        <v>251</v>
      </c>
      <c r="C57" s="19" t="s">
        <v>546</v>
      </c>
      <c r="D57" s="50"/>
      <c r="E57" s="31"/>
      <c r="F57" s="19" t="s">
        <v>171</v>
      </c>
      <c r="G57" s="22" t="s">
        <v>506</v>
      </c>
      <c r="H57" s="31"/>
      <c r="I57" s="55"/>
      <c r="J57" s="56"/>
      <c r="K57" s="51"/>
      <c r="L57" s="50"/>
      <c r="M57" s="18"/>
    </row>
    <row r="58" ht="51">
      <c r="A58" s="8"/>
      <c r="B58" s="19" t="s">
        <v>253</v>
      </c>
      <c r="C58" s="19" t="s">
        <v>547</v>
      </c>
      <c r="D58" s="50"/>
      <c r="E58" s="31"/>
      <c r="F58" s="19" t="s">
        <v>173</v>
      </c>
      <c r="G58" s="22" t="s">
        <v>507</v>
      </c>
      <c r="H58" s="31"/>
      <c r="I58" s="55"/>
      <c r="J58" s="56"/>
      <c r="K58" s="51"/>
      <c r="L58" s="50"/>
      <c r="M58" s="18"/>
    </row>
    <row r="59" ht="63.75">
      <c r="A59" s="8"/>
      <c r="B59" s="19" t="s">
        <v>255</v>
      </c>
      <c r="C59" s="19" t="s">
        <v>548</v>
      </c>
      <c r="D59" s="50"/>
      <c r="E59" s="31"/>
      <c r="F59" s="19" t="s">
        <v>175</v>
      </c>
      <c r="G59" s="22" t="s">
        <v>508</v>
      </c>
      <c r="H59" s="31"/>
      <c r="I59" s="55"/>
      <c r="J59" s="56"/>
      <c r="K59" s="51"/>
      <c r="L59" s="50"/>
      <c r="M59" s="18"/>
    </row>
    <row r="60" ht="38.25">
      <c r="A60" s="8"/>
      <c r="B60" s="19" t="s">
        <v>311</v>
      </c>
      <c r="C60" s="19" t="s">
        <v>576</v>
      </c>
      <c r="D60" s="50"/>
      <c r="E60" s="31"/>
      <c r="F60" s="19" t="s">
        <v>177</v>
      </c>
      <c r="G60" s="22" t="s">
        <v>509</v>
      </c>
      <c r="H60" s="31"/>
      <c r="I60" s="55"/>
      <c r="J60" s="56"/>
      <c r="K60" s="51"/>
      <c r="L60" s="50"/>
      <c r="M60" s="18"/>
    </row>
    <row r="61" ht="63.75">
      <c r="A61" s="8"/>
      <c r="B61" s="19" t="s">
        <v>313</v>
      </c>
      <c r="C61" s="19" t="s">
        <v>577</v>
      </c>
      <c r="D61" s="50"/>
      <c r="E61" s="31"/>
      <c r="F61" s="19" t="s">
        <v>181</v>
      </c>
      <c r="G61" s="22" t="s">
        <v>511</v>
      </c>
      <c r="H61" s="31"/>
      <c r="I61" s="55"/>
      <c r="J61" s="56"/>
      <c r="K61" s="51"/>
      <c r="L61" s="50"/>
      <c r="M61" s="18"/>
    </row>
    <row r="62" ht="38.25">
      <c r="A62" s="8"/>
      <c r="B62" s="19" t="s">
        <v>319</v>
      </c>
      <c r="C62" s="19" t="s">
        <v>580</v>
      </c>
      <c r="D62" s="50"/>
      <c r="E62" s="31"/>
      <c r="F62" s="19" t="s">
        <v>185</v>
      </c>
      <c r="G62" s="22" t="s">
        <v>513</v>
      </c>
      <c r="H62" s="31"/>
      <c r="I62" s="55"/>
      <c r="J62" s="56"/>
      <c r="K62" s="51"/>
      <c r="L62" s="50"/>
      <c r="M62" s="18"/>
    </row>
    <row r="63" ht="51">
      <c r="A63" s="8"/>
      <c r="B63" s="19" t="s">
        <v>321</v>
      </c>
      <c r="C63" s="19" t="s">
        <v>581</v>
      </c>
      <c r="D63" s="50"/>
      <c r="E63" s="31"/>
      <c r="F63" s="19" t="s">
        <v>191</v>
      </c>
      <c r="G63" s="22" t="s">
        <v>516</v>
      </c>
      <c r="H63" s="31"/>
      <c r="I63" s="55"/>
      <c r="J63" s="56"/>
      <c r="K63" s="51"/>
      <c r="L63" s="50"/>
      <c r="M63" s="18"/>
    </row>
    <row r="64" ht="51">
      <c r="A64" s="8"/>
      <c r="B64" s="19" t="s">
        <v>335</v>
      </c>
      <c r="C64" s="19" t="s">
        <v>588</v>
      </c>
      <c r="D64" s="50"/>
      <c r="E64" s="31"/>
      <c r="F64" s="19" t="s">
        <v>193</v>
      </c>
      <c r="G64" s="22" t="s">
        <v>517</v>
      </c>
      <c r="H64" s="31"/>
      <c r="I64" s="55"/>
      <c r="J64" s="56"/>
      <c r="K64" s="51"/>
      <c r="L64" s="50"/>
      <c r="M64" s="18"/>
    </row>
    <row r="65" ht="42.75">
      <c r="A65" s="8"/>
      <c r="B65" s="19" t="s">
        <v>337</v>
      </c>
      <c r="C65" s="19" t="s">
        <v>589</v>
      </c>
      <c r="D65" s="50"/>
      <c r="E65" s="31"/>
      <c r="F65" s="19" t="s">
        <v>195</v>
      </c>
      <c r="G65" s="22" t="s">
        <v>518</v>
      </c>
      <c r="H65" s="31"/>
      <c r="I65" s="55"/>
      <c r="J65" s="56"/>
      <c r="K65" s="51"/>
      <c r="L65" s="50"/>
      <c r="M65" s="18"/>
    </row>
    <row r="66" ht="42.75">
      <c r="A66" s="8"/>
      <c r="B66" s="19" t="s">
        <v>343</v>
      </c>
      <c r="C66" s="19" t="s">
        <v>592</v>
      </c>
      <c r="D66" s="50"/>
      <c r="E66" s="31"/>
      <c r="F66" s="19" t="s">
        <v>197</v>
      </c>
      <c r="G66" s="22" t="s">
        <v>519</v>
      </c>
      <c r="H66" s="31"/>
      <c r="I66" s="55"/>
      <c r="J66" s="56"/>
      <c r="K66" s="51"/>
      <c r="L66" s="50"/>
      <c r="M66" s="18"/>
    </row>
    <row r="67" ht="42.75">
      <c r="A67" s="8"/>
      <c r="B67" s="19" t="s">
        <v>345</v>
      </c>
      <c r="C67" s="19" t="s">
        <v>593</v>
      </c>
      <c r="D67" s="50"/>
      <c r="E67" s="31"/>
      <c r="F67" s="19" t="s">
        <v>199</v>
      </c>
      <c r="G67" s="22" t="s">
        <v>520</v>
      </c>
      <c r="H67" s="31"/>
      <c r="I67" s="55"/>
      <c r="J67" s="56"/>
      <c r="K67" s="51"/>
      <c r="L67" s="50"/>
      <c r="M67" s="18"/>
    </row>
    <row r="68" ht="42.75">
      <c r="A68" s="8"/>
      <c r="B68" s="19" t="s">
        <v>347</v>
      </c>
      <c r="C68" s="19" t="s">
        <v>594</v>
      </c>
      <c r="D68" s="50"/>
      <c r="E68" s="31"/>
      <c r="F68" s="19" t="s">
        <v>201</v>
      </c>
      <c r="G68" s="22" t="s">
        <v>521</v>
      </c>
      <c r="H68" s="31"/>
      <c r="I68" s="55"/>
      <c r="J68" s="56"/>
      <c r="K68" s="51"/>
      <c r="L68" s="50"/>
      <c r="M68" s="18"/>
    </row>
    <row r="69" ht="42.75">
      <c r="A69" s="8"/>
      <c r="B69" s="19" t="s">
        <v>351</v>
      </c>
      <c r="C69" s="19" t="s">
        <v>596</v>
      </c>
      <c r="D69" s="50"/>
      <c r="E69" s="31"/>
      <c r="F69" s="19" t="s">
        <v>203</v>
      </c>
      <c r="G69" s="22" t="s">
        <v>522</v>
      </c>
      <c r="H69" s="31"/>
      <c r="I69" s="55"/>
      <c r="J69" s="56"/>
      <c r="K69" s="51"/>
      <c r="L69" s="50"/>
      <c r="M69" s="18"/>
    </row>
    <row r="70" ht="42.75">
      <c r="A70" s="8"/>
      <c r="B70" s="19" t="s">
        <v>353</v>
      </c>
      <c r="C70" s="19" t="s">
        <v>597</v>
      </c>
      <c r="D70" s="50"/>
      <c r="E70" s="31"/>
      <c r="F70" s="19" t="s">
        <v>205</v>
      </c>
      <c r="G70" s="22" t="s">
        <v>523</v>
      </c>
      <c r="H70" s="31"/>
      <c r="I70" s="55"/>
      <c r="J70" s="56"/>
      <c r="K70" s="51"/>
      <c r="L70" s="50"/>
      <c r="M70" s="18"/>
    </row>
    <row r="71" ht="42.75">
      <c r="A71" s="8"/>
      <c r="B71" s="19" t="s">
        <v>355</v>
      </c>
      <c r="C71" s="19" t="s">
        <v>598</v>
      </c>
      <c r="D71" s="50"/>
      <c r="E71" s="31"/>
      <c r="F71" s="19" t="s">
        <v>211</v>
      </c>
      <c r="G71" s="22" t="s">
        <v>526</v>
      </c>
      <c r="H71" s="31"/>
      <c r="I71" s="55"/>
      <c r="J71" s="56"/>
      <c r="K71" s="51"/>
      <c r="L71" s="50"/>
      <c r="M71" s="18"/>
    </row>
    <row r="72" ht="42.75">
      <c r="A72" s="8"/>
      <c r="B72" s="19" t="s">
        <v>357</v>
      </c>
      <c r="C72" s="19" t="s">
        <v>599</v>
      </c>
      <c r="D72" s="50"/>
      <c r="E72" s="31"/>
      <c r="F72" s="19" t="s">
        <v>213</v>
      </c>
      <c r="G72" s="22" t="s">
        <v>527</v>
      </c>
      <c r="H72" s="31"/>
      <c r="I72" s="55"/>
      <c r="J72" s="56"/>
      <c r="K72" s="51"/>
      <c r="L72" s="50"/>
      <c r="M72" s="18"/>
    </row>
    <row r="73" ht="42.75">
      <c r="A73" s="8"/>
      <c r="B73" s="19" t="s">
        <v>359</v>
      </c>
      <c r="C73" s="19" t="s">
        <v>600</v>
      </c>
      <c r="D73" s="50"/>
      <c r="E73" s="31"/>
      <c r="F73" s="19" t="s">
        <v>215</v>
      </c>
      <c r="G73" s="22" t="s">
        <v>528</v>
      </c>
      <c r="H73" s="31"/>
      <c r="I73" s="55"/>
      <c r="J73" s="56"/>
      <c r="K73" s="51"/>
      <c r="L73" s="50"/>
      <c r="M73" s="18"/>
    </row>
    <row r="74" ht="42.75">
      <c r="A74" s="8"/>
      <c r="B74" s="19" t="s">
        <v>361</v>
      </c>
      <c r="C74" s="19" t="s">
        <v>601</v>
      </c>
      <c r="D74" s="50"/>
      <c r="E74" s="31"/>
      <c r="F74" s="19" t="s">
        <v>217</v>
      </c>
      <c r="G74" s="22" t="s">
        <v>529</v>
      </c>
      <c r="H74" s="31"/>
      <c r="I74" s="55"/>
      <c r="J74" s="56"/>
      <c r="K74" s="51"/>
      <c r="L74" s="50"/>
      <c r="M74" s="18"/>
    </row>
    <row r="75" ht="42.75">
      <c r="A75" s="8"/>
      <c r="B75" s="19" t="s">
        <v>363</v>
      </c>
      <c r="C75" s="19" t="s">
        <v>602</v>
      </c>
      <c r="D75" s="50"/>
      <c r="E75" s="31"/>
      <c r="F75" s="19" t="s">
        <v>219</v>
      </c>
      <c r="G75" s="22" t="s">
        <v>530</v>
      </c>
      <c r="H75" s="31"/>
      <c r="I75" s="55"/>
      <c r="J75" s="56"/>
      <c r="K75" s="51"/>
      <c r="L75" s="50"/>
      <c r="M75" s="18"/>
    </row>
    <row r="76" ht="42.75">
      <c r="A76" s="8"/>
      <c r="B76" s="19" t="s">
        <v>365</v>
      </c>
      <c r="C76" s="19" t="s">
        <v>603</v>
      </c>
      <c r="D76" s="50"/>
      <c r="E76" s="31"/>
      <c r="F76" s="19" t="s">
        <v>221</v>
      </c>
      <c r="G76" s="22" t="s">
        <v>531</v>
      </c>
      <c r="H76" s="31"/>
      <c r="I76" s="55"/>
      <c r="J76" s="56"/>
      <c r="K76" s="51"/>
      <c r="L76" s="50"/>
      <c r="M76" s="18"/>
    </row>
    <row r="77" ht="42.75">
      <c r="A77" s="8"/>
      <c r="B77" s="19" t="s">
        <v>367</v>
      </c>
      <c r="C77" s="19" t="s">
        <v>604</v>
      </c>
      <c r="D77" s="50"/>
      <c r="E77" s="31"/>
      <c r="F77" s="19" t="s">
        <v>227</v>
      </c>
      <c r="G77" s="22" t="s">
        <v>534</v>
      </c>
      <c r="H77" s="31"/>
      <c r="I77" s="55"/>
      <c r="J77" s="56"/>
      <c r="K77" s="51"/>
      <c r="L77" s="50"/>
      <c r="M77" s="18"/>
    </row>
    <row r="78" ht="42.75">
      <c r="A78" s="8"/>
      <c r="B78" s="19" t="s">
        <v>369</v>
      </c>
      <c r="C78" s="19" t="s">
        <v>605</v>
      </c>
      <c r="D78" s="50"/>
      <c r="E78" s="31"/>
      <c r="F78" s="19" t="s">
        <v>231</v>
      </c>
      <c r="G78" s="22" t="s">
        <v>536</v>
      </c>
      <c r="H78" s="31"/>
      <c r="I78" s="55"/>
      <c r="J78" s="56"/>
      <c r="K78" s="51"/>
      <c r="L78" s="50"/>
      <c r="M78" s="18"/>
    </row>
    <row r="79" ht="42.75">
      <c r="A79" s="8"/>
      <c r="B79" s="19" t="s">
        <v>383</v>
      </c>
      <c r="C79" s="19" t="s">
        <v>612</v>
      </c>
      <c r="D79" s="50"/>
      <c r="E79" s="31"/>
      <c r="F79" s="19" t="s">
        <v>233</v>
      </c>
      <c r="G79" s="22" t="s">
        <v>537</v>
      </c>
      <c r="H79" s="31"/>
      <c r="I79" s="55"/>
      <c r="J79" s="56"/>
      <c r="K79" s="51"/>
      <c r="L79" s="50"/>
      <c r="M79" s="18"/>
    </row>
    <row r="80" ht="42.75">
      <c r="A80" s="8"/>
      <c r="B80" s="19" t="s">
        <v>391</v>
      </c>
      <c r="C80" s="19" t="s">
        <v>616</v>
      </c>
      <c r="D80" s="50"/>
      <c r="E80" s="31"/>
      <c r="F80" s="19" t="s">
        <v>235</v>
      </c>
      <c r="G80" s="22" t="s">
        <v>538</v>
      </c>
      <c r="H80" s="31"/>
      <c r="I80" s="55"/>
      <c r="J80" s="56"/>
      <c r="K80" s="51"/>
      <c r="L80" s="50"/>
      <c r="M80" s="18"/>
    </row>
    <row r="81" ht="42.75">
      <c r="A81" s="8"/>
      <c r="B81" s="19" t="s">
        <v>393</v>
      </c>
      <c r="C81" s="19" t="s">
        <v>617</v>
      </c>
      <c r="D81" s="50"/>
      <c r="E81" s="31"/>
      <c r="F81" s="19" t="s">
        <v>237</v>
      </c>
      <c r="G81" s="22" t="s">
        <v>539</v>
      </c>
      <c r="H81" s="31"/>
      <c r="I81" s="55"/>
      <c r="J81" s="56"/>
      <c r="K81" s="51"/>
      <c r="L81" s="50"/>
      <c r="M81" s="18"/>
    </row>
    <row r="82" ht="42.75">
      <c r="A82" s="8"/>
      <c r="B82" s="19" t="s">
        <v>395</v>
      </c>
      <c r="C82" s="19" t="s">
        <v>618</v>
      </c>
      <c r="D82" s="50"/>
      <c r="E82" s="31"/>
      <c r="F82" s="19" t="s">
        <v>245</v>
      </c>
      <c r="G82" s="22" t="s">
        <v>543</v>
      </c>
      <c r="H82" s="31"/>
      <c r="I82" s="55"/>
      <c r="J82" s="56"/>
      <c r="K82" s="51"/>
      <c r="L82" s="50"/>
      <c r="M82" s="18"/>
    </row>
    <row r="83" ht="42.75">
      <c r="A83" s="8"/>
      <c r="B83" s="19" t="s">
        <v>397</v>
      </c>
      <c r="C83" s="19" t="s">
        <v>619</v>
      </c>
      <c r="D83" s="50"/>
      <c r="E83" s="31"/>
      <c r="F83" s="19" t="s">
        <v>249</v>
      </c>
      <c r="G83" s="22" t="s">
        <v>545</v>
      </c>
      <c r="H83" s="31"/>
      <c r="I83" s="55"/>
      <c r="J83" s="56"/>
      <c r="K83" s="51"/>
      <c r="L83" s="50"/>
      <c r="M83" s="18"/>
    </row>
    <row r="84">
      <c r="A84" s="8"/>
      <c r="B84" s="19" t="s">
        <v>399</v>
      </c>
      <c r="C84" s="19" t="s">
        <v>620</v>
      </c>
      <c r="D84" s="50"/>
      <c r="E84" s="31"/>
      <c r="F84" s="19" t="s">
        <v>257</v>
      </c>
      <c r="G84" s="19" t="s">
        <v>549</v>
      </c>
      <c r="H84" s="31"/>
      <c r="I84" s="55"/>
      <c r="J84" s="57"/>
      <c r="K84" s="55"/>
      <c r="L84" s="50"/>
      <c r="M84" s="18"/>
    </row>
    <row r="85">
      <c r="A85" s="8"/>
      <c r="B85" s="19" t="s">
        <v>407</v>
      </c>
      <c r="C85" s="19" t="s">
        <v>624</v>
      </c>
      <c r="D85" s="50"/>
      <c r="E85" s="31"/>
      <c r="F85" s="19" t="s">
        <v>259</v>
      </c>
      <c r="G85" s="19" t="s">
        <v>550</v>
      </c>
      <c r="H85" s="31"/>
      <c r="I85" s="55"/>
      <c r="J85" s="57"/>
      <c r="K85" s="55"/>
      <c r="L85" s="50"/>
      <c r="M85" s="18"/>
    </row>
    <row r="86">
      <c r="A86" s="8"/>
      <c r="B86" s="19" t="s">
        <v>409</v>
      </c>
      <c r="C86" s="19" t="s">
        <v>625</v>
      </c>
      <c r="D86" s="50"/>
      <c r="E86" s="31"/>
      <c r="F86" s="19" t="s">
        <v>261</v>
      </c>
      <c r="G86" s="19" t="s">
        <v>551</v>
      </c>
      <c r="H86" s="31"/>
      <c r="I86" s="55"/>
      <c r="J86" s="57"/>
      <c r="K86" s="55"/>
      <c r="L86" s="50"/>
      <c r="M86" s="18"/>
    </row>
    <row r="87">
      <c r="A87" s="8"/>
      <c r="B87" s="19" t="s">
        <v>411</v>
      </c>
      <c r="C87" s="19" t="s">
        <v>626</v>
      </c>
      <c r="D87" s="50"/>
      <c r="E87" s="31"/>
      <c r="F87" s="19" t="s">
        <v>263</v>
      </c>
      <c r="G87" s="19" t="s">
        <v>552</v>
      </c>
      <c r="H87" s="31"/>
      <c r="I87" s="55"/>
      <c r="J87" s="57"/>
      <c r="K87" s="55"/>
      <c r="L87" s="50"/>
      <c r="M87" s="18"/>
    </row>
    <row r="88">
      <c r="A88" s="8"/>
      <c r="B88" s="19" t="s">
        <v>413</v>
      </c>
      <c r="C88" s="19" t="s">
        <v>627</v>
      </c>
      <c r="D88" s="50"/>
      <c r="E88" s="31"/>
      <c r="F88" s="19" t="s">
        <v>265</v>
      </c>
      <c r="G88" s="19" t="s">
        <v>553</v>
      </c>
      <c r="H88" s="31"/>
      <c r="I88" s="55"/>
      <c r="J88" s="57"/>
      <c r="K88" s="55"/>
      <c r="L88" s="50"/>
      <c r="M88" s="18"/>
    </row>
    <row r="89">
      <c r="A89" s="8"/>
      <c r="B89" s="19" t="s">
        <v>415</v>
      </c>
      <c r="C89" s="19" t="s">
        <v>628</v>
      </c>
      <c r="D89" s="50"/>
      <c r="E89" s="31"/>
      <c r="F89" s="19" t="s">
        <v>267</v>
      </c>
      <c r="G89" s="19" t="s">
        <v>554</v>
      </c>
      <c r="H89" s="31"/>
      <c r="I89" s="55"/>
      <c r="J89" s="57"/>
      <c r="K89" s="55"/>
      <c r="L89" s="50"/>
      <c r="M89" s="18"/>
    </row>
    <row r="90">
      <c r="A90" s="8"/>
      <c r="B90" s="19" t="s">
        <v>417</v>
      </c>
      <c r="C90" s="19" t="s">
        <v>629</v>
      </c>
      <c r="D90" s="50"/>
      <c r="E90" s="31"/>
      <c r="F90" s="19" t="s">
        <v>269</v>
      </c>
      <c r="G90" s="19" t="s">
        <v>555</v>
      </c>
      <c r="H90" s="31"/>
      <c r="I90" s="55"/>
      <c r="J90" s="57"/>
      <c r="K90" s="55"/>
      <c r="L90" s="50"/>
      <c r="M90" s="18"/>
    </row>
    <row r="91">
      <c r="A91" s="8"/>
      <c r="B91" s="50"/>
      <c r="C91" s="50"/>
      <c r="D91" s="50"/>
      <c r="E91" s="31"/>
      <c r="F91" s="19" t="s">
        <v>271</v>
      </c>
      <c r="G91" s="19" t="s">
        <v>556</v>
      </c>
      <c r="H91" s="31"/>
      <c r="I91" s="55"/>
      <c r="J91" s="57"/>
      <c r="K91" s="55"/>
      <c r="L91" s="50"/>
      <c r="M91" s="18"/>
    </row>
    <row r="92">
      <c r="A92" s="8"/>
      <c r="B92" s="50"/>
      <c r="C92" s="50"/>
      <c r="D92" s="50"/>
      <c r="E92" s="31"/>
      <c r="F92" s="19" t="s">
        <v>273</v>
      </c>
      <c r="G92" s="19" t="s">
        <v>557</v>
      </c>
      <c r="H92" s="31"/>
      <c r="I92" s="55"/>
      <c r="J92" s="57"/>
      <c r="K92" s="55"/>
      <c r="L92" s="50"/>
      <c r="M92" s="18"/>
    </row>
    <row r="93">
      <c r="A93" s="8"/>
      <c r="B93" s="50"/>
      <c r="C93" s="50"/>
      <c r="D93" s="50"/>
      <c r="E93" s="31"/>
      <c r="F93" s="19" t="s">
        <v>275</v>
      </c>
      <c r="G93" s="19" t="s">
        <v>558</v>
      </c>
      <c r="H93" s="31"/>
      <c r="I93" s="55"/>
      <c r="J93" s="57"/>
      <c r="K93" s="55"/>
      <c r="L93" s="50"/>
      <c r="M93" s="18"/>
    </row>
    <row r="94">
      <c r="A94" s="8"/>
      <c r="B94" s="50"/>
      <c r="C94" s="50"/>
      <c r="D94" s="50"/>
      <c r="E94" s="31"/>
      <c r="F94" s="19" t="s">
        <v>277</v>
      </c>
      <c r="G94" s="19" t="s">
        <v>559</v>
      </c>
      <c r="H94" s="31"/>
      <c r="I94" s="55"/>
      <c r="J94" s="57"/>
      <c r="K94" s="55"/>
      <c r="L94" s="50"/>
      <c r="M94" s="18"/>
    </row>
    <row r="95">
      <c r="A95" s="8"/>
      <c r="B95" s="50"/>
      <c r="C95" s="50"/>
      <c r="D95" s="50"/>
      <c r="E95" s="31"/>
      <c r="F95" s="19" t="s">
        <v>279</v>
      </c>
      <c r="G95" s="19" t="s">
        <v>560</v>
      </c>
      <c r="H95" s="31"/>
      <c r="I95" s="55"/>
      <c r="J95" s="57"/>
      <c r="K95" s="55"/>
      <c r="L95" s="50"/>
      <c r="M95" s="18"/>
    </row>
    <row r="96">
      <c r="A96" s="8"/>
      <c r="B96" s="50"/>
      <c r="C96" s="50"/>
      <c r="D96" s="50"/>
      <c r="E96" s="31"/>
      <c r="F96" s="19" t="s">
        <v>281</v>
      </c>
      <c r="G96" s="19" t="s">
        <v>561</v>
      </c>
      <c r="H96" s="31"/>
      <c r="I96" s="55"/>
      <c r="J96" s="57"/>
      <c r="K96" s="55"/>
      <c r="L96" s="50"/>
      <c r="M96" s="18"/>
    </row>
    <row r="97">
      <c r="A97" s="8"/>
      <c r="B97" s="50"/>
      <c r="C97" s="50"/>
      <c r="D97" s="50"/>
      <c r="E97" s="31"/>
      <c r="F97" s="19" t="s">
        <v>283</v>
      </c>
      <c r="G97" s="19" t="s">
        <v>562</v>
      </c>
      <c r="H97" s="31"/>
      <c r="I97" s="55"/>
      <c r="J97" s="57"/>
      <c r="K97" s="55"/>
      <c r="L97" s="50"/>
      <c r="M97" s="18"/>
    </row>
    <row r="98">
      <c r="A98" s="8"/>
      <c r="B98" s="50"/>
      <c r="C98" s="50"/>
      <c r="D98" s="50"/>
      <c r="E98" s="31"/>
      <c r="F98" s="19" t="s">
        <v>285</v>
      </c>
      <c r="G98" s="19" t="s">
        <v>563</v>
      </c>
      <c r="H98" s="31"/>
      <c r="I98" s="55"/>
      <c r="J98" s="57"/>
      <c r="K98" s="55"/>
      <c r="L98" s="50"/>
      <c r="M98" s="18"/>
    </row>
    <row r="99">
      <c r="A99" s="8"/>
      <c r="B99" s="50"/>
      <c r="C99" s="50"/>
      <c r="D99" s="50"/>
      <c r="E99" s="31"/>
      <c r="F99" s="19" t="s">
        <v>287</v>
      </c>
      <c r="G99" s="19" t="s">
        <v>564</v>
      </c>
      <c r="H99" s="31"/>
      <c r="I99" s="55"/>
      <c r="J99" s="57"/>
      <c r="K99" s="55"/>
      <c r="L99" s="50"/>
      <c r="M99" s="18"/>
    </row>
    <row r="100">
      <c r="A100" s="8"/>
      <c r="B100" s="50"/>
      <c r="C100" s="50"/>
      <c r="D100" s="50"/>
      <c r="E100" s="31"/>
      <c r="F100" s="19" t="s">
        <v>289</v>
      </c>
      <c r="G100" s="19" t="s">
        <v>565</v>
      </c>
      <c r="H100" s="31"/>
      <c r="I100" s="55"/>
      <c r="J100" s="57"/>
      <c r="K100" s="55"/>
      <c r="L100" s="50"/>
      <c r="M100" s="18"/>
    </row>
    <row r="101">
      <c r="A101" s="8"/>
      <c r="B101" s="50"/>
      <c r="C101" s="50"/>
      <c r="D101" s="50"/>
      <c r="E101" s="31"/>
      <c r="F101" s="19" t="s">
        <v>291</v>
      </c>
      <c r="G101" s="19" t="s">
        <v>566</v>
      </c>
      <c r="H101" s="31"/>
      <c r="I101" s="55"/>
      <c r="J101" s="57"/>
      <c r="K101" s="55"/>
      <c r="L101" s="50"/>
      <c r="M101" s="18"/>
    </row>
    <row r="102">
      <c r="A102" s="8"/>
      <c r="B102" s="50"/>
      <c r="C102" s="50"/>
      <c r="D102" s="50"/>
      <c r="E102" s="31"/>
      <c r="F102" s="19" t="s">
        <v>293</v>
      </c>
      <c r="G102" s="19" t="s">
        <v>567</v>
      </c>
      <c r="H102" s="31"/>
      <c r="I102" s="55"/>
      <c r="J102" s="57"/>
      <c r="K102" s="55"/>
      <c r="L102" s="50"/>
      <c r="M102" s="18"/>
    </row>
    <row r="103">
      <c r="A103" s="8"/>
      <c r="B103" s="50"/>
      <c r="C103" s="50"/>
      <c r="D103" s="50"/>
      <c r="E103" s="31"/>
      <c r="F103" s="19" t="s">
        <v>295</v>
      </c>
      <c r="G103" s="19" t="s">
        <v>568</v>
      </c>
      <c r="H103" s="31"/>
      <c r="I103" s="55"/>
      <c r="J103" s="57"/>
      <c r="K103" s="55"/>
      <c r="L103" s="50"/>
      <c r="M103" s="18"/>
    </row>
    <row r="104">
      <c r="A104" s="8"/>
      <c r="B104" s="50"/>
      <c r="C104" s="50"/>
      <c r="D104" s="50"/>
      <c r="E104" s="31"/>
      <c r="F104" s="19" t="s">
        <v>297</v>
      </c>
      <c r="G104" s="19" t="s">
        <v>569</v>
      </c>
      <c r="H104" s="31"/>
      <c r="I104" s="55"/>
      <c r="J104" s="57"/>
      <c r="K104" s="55"/>
      <c r="L104" s="50"/>
      <c r="M104" s="18"/>
    </row>
    <row r="105">
      <c r="A105" s="8"/>
      <c r="B105" s="50"/>
      <c r="C105" s="50"/>
      <c r="D105" s="50"/>
      <c r="E105" s="31"/>
      <c r="F105" s="19" t="s">
        <v>299</v>
      </c>
      <c r="G105" s="19" t="s">
        <v>570</v>
      </c>
      <c r="H105" s="31"/>
      <c r="I105" s="55"/>
      <c r="J105" s="57"/>
      <c r="K105" s="55"/>
      <c r="L105" s="50"/>
      <c r="M105" s="18"/>
    </row>
    <row r="106">
      <c r="A106" s="8"/>
      <c r="B106" s="50"/>
      <c r="C106" s="50"/>
      <c r="D106" s="50"/>
      <c r="E106" s="31"/>
      <c r="F106" s="19" t="s">
        <v>301</v>
      </c>
      <c r="G106" s="19" t="s">
        <v>571</v>
      </c>
      <c r="H106" s="31"/>
      <c r="I106" s="55"/>
      <c r="J106" s="57"/>
      <c r="K106" s="55"/>
      <c r="L106" s="50"/>
      <c r="M106" s="18"/>
    </row>
    <row r="107">
      <c r="A107" s="8"/>
      <c r="B107" s="50"/>
      <c r="C107" s="50"/>
      <c r="D107" s="50"/>
      <c r="E107" s="31"/>
      <c r="F107" s="19" t="s">
        <v>303</v>
      </c>
      <c r="G107" s="19" t="s">
        <v>572</v>
      </c>
      <c r="H107" s="31"/>
      <c r="I107" s="55"/>
      <c r="J107" s="57"/>
      <c r="K107" s="55"/>
      <c r="L107" s="50"/>
      <c r="M107" s="18"/>
    </row>
    <row r="108">
      <c r="A108" s="8"/>
      <c r="B108" s="50"/>
      <c r="C108" s="50"/>
      <c r="D108" s="50"/>
      <c r="E108" s="31"/>
      <c r="F108" s="19" t="s">
        <v>305</v>
      </c>
      <c r="G108" s="19" t="s">
        <v>573</v>
      </c>
      <c r="H108" s="31"/>
      <c r="I108" s="55"/>
      <c r="J108" s="57"/>
      <c r="K108" s="55"/>
      <c r="L108" s="50"/>
      <c r="M108" s="18"/>
    </row>
    <row r="109">
      <c r="A109" s="8"/>
      <c r="B109" s="50"/>
      <c r="C109" s="50"/>
      <c r="D109" s="50"/>
      <c r="E109" s="31"/>
      <c r="F109" s="19" t="s">
        <v>307</v>
      </c>
      <c r="G109" s="19" t="s">
        <v>574</v>
      </c>
      <c r="H109" s="31"/>
      <c r="I109" s="55"/>
      <c r="J109" s="57"/>
      <c r="K109" s="55"/>
      <c r="L109" s="50"/>
      <c r="M109" s="18"/>
    </row>
    <row r="110">
      <c r="A110" s="8"/>
      <c r="B110" s="50"/>
      <c r="C110" s="50"/>
      <c r="D110" s="50"/>
      <c r="E110" s="31"/>
      <c r="F110" s="19" t="s">
        <v>309</v>
      </c>
      <c r="G110" s="19" t="s">
        <v>575</v>
      </c>
      <c r="H110" s="31"/>
      <c r="I110" s="55"/>
      <c r="J110" s="57"/>
      <c r="K110" s="55"/>
      <c r="L110" s="50"/>
      <c r="M110" s="18"/>
    </row>
    <row r="111">
      <c r="A111" s="8"/>
      <c r="B111" s="50"/>
      <c r="C111" s="50"/>
      <c r="D111" s="50"/>
      <c r="E111" s="31"/>
      <c r="F111" s="19" t="s">
        <v>315</v>
      </c>
      <c r="G111" s="19" t="s">
        <v>578</v>
      </c>
      <c r="H111" s="31"/>
      <c r="I111" s="55"/>
      <c r="J111" s="57"/>
      <c r="K111" s="55"/>
      <c r="L111" s="50"/>
      <c r="M111" s="18"/>
    </row>
    <row r="112">
      <c r="A112" s="8"/>
      <c r="B112" s="50"/>
      <c r="C112" s="50"/>
      <c r="D112" s="50"/>
      <c r="E112" s="31"/>
      <c r="F112" s="19" t="s">
        <v>317</v>
      </c>
      <c r="G112" s="19" t="s">
        <v>579</v>
      </c>
      <c r="H112" s="31"/>
      <c r="I112" s="55"/>
      <c r="J112" s="57"/>
      <c r="K112" s="55"/>
      <c r="L112" s="50"/>
      <c r="M112" s="18"/>
    </row>
    <row r="113">
      <c r="A113" s="8"/>
      <c r="B113" s="50"/>
      <c r="C113" s="50"/>
      <c r="D113" s="50"/>
      <c r="E113" s="31"/>
      <c r="F113" s="19" t="s">
        <v>323</v>
      </c>
      <c r="G113" s="19" t="s">
        <v>582</v>
      </c>
      <c r="H113" s="31"/>
      <c r="I113" s="55"/>
      <c r="J113" s="57"/>
      <c r="K113" s="55"/>
      <c r="L113" s="50"/>
      <c r="M113" s="18"/>
    </row>
    <row r="114">
      <c r="A114" s="8"/>
      <c r="B114" s="50"/>
      <c r="C114" s="50"/>
      <c r="D114" s="50"/>
      <c r="E114" s="31"/>
      <c r="F114" s="19" t="s">
        <v>325</v>
      </c>
      <c r="G114" s="19" t="s">
        <v>583</v>
      </c>
      <c r="H114" s="31"/>
      <c r="I114" s="55"/>
      <c r="J114" s="57"/>
      <c r="K114" s="55"/>
      <c r="L114" s="50"/>
      <c r="M114" s="18"/>
    </row>
    <row r="115">
      <c r="A115" s="8"/>
      <c r="B115" s="50"/>
      <c r="C115" s="50"/>
      <c r="D115" s="50"/>
      <c r="E115" s="31"/>
      <c r="F115" s="19" t="s">
        <v>327</v>
      </c>
      <c r="G115" s="19" t="s">
        <v>584</v>
      </c>
      <c r="H115" s="31"/>
      <c r="I115" s="55"/>
      <c r="J115" s="57"/>
      <c r="K115" s="55"/>
      <c r="L115" s="50"/>
      <c r="M115" s="18"/>
    </row>
    <row r="116">
      <c r="A116" s="8"/>
      <c r="B116" s="50"/>
      <c r="C116" s="50"/>
      <c r="D116" s="50"/>
      <c r="E116" s="31"/>
      <c r="F116" s="19" t="s">
        <v>329</v>
      </c>
      <c r="G116" s="19" t="s">
        <v>585</v>
      </c>
      <c r="H116" s="31"/>
      <c r="I116" s="55"/>
      <c r="J116" s="57"/>
      <c r="K116" s="55"/>
      <c r="L116" s="50"/>
      <c r="M116" s="18"/>
    </row>
    <row r="117">
      <c r="A117" s="8"/>
      <c r="B117" s="50"/>
      <c r="C117" s="50"/>
      <c r="D117" s="50"/>
      <c r="E117" s="31"/>
      <c r="F117" s="19" t="s">
        <v>331</v>
      </c>
      <c r="G117" s="19" t="s">
        <v>586</v>
      </c>
      <c r="H117" s="31"/>
      <c r="I117" s="55"/>
      <c r="J117" s="57"/>
      <c r="K117" s="55"/>
      <c r="L117" s="50"/>
      <c r="M117" s="18"/>
    </row>
    <row r="118">
      <c r="A118" s="8"/>
      <c r="B118" s="50"/>
      <c r="C118" s="50"/>
      <c r="D118" s="50"/>
      <c r="E118" s="31"/>
      <c r="F118" s="19" t="s">
        <v>333</v>
      </c>
      <c r="G118" s="19" t="s">
        <v>587</v>
      </c>
      <c r="H118" s="31"/>
      <c r="I118" s="55"/>
      <c r="J118" s="57"/>
      <c r="K118" s="55"/>
      <c r="L118" s="50"/>
      <c r="M118" s="18"/>
    </row>
    <row r="119">
      <c r="A119" s="8"/>
      <c r="B119" s="50"/>
      <c r="C119" s="50"/>
      <c r="D119" s="50"/>
      <c r="E119" s="31"/>
      <c r="F119" s="19" t="s">
        <v>339</v>
      </c>
      <c r="G119" s="19" t="s">
        <v>590</v>
      </c>
      <c r="H119" s="31"/>
      <c r="I119" s="55"/>
      <c r="J119" s="57"/>
      <c r="K119" s="55"/>
      <c r="L119" s="50"/>
      <c r="M119" s="18"/>
    </row>
    <row r="120">
      <c r="A120" s="8"/>
      <c r="B120" s="50"/>
      <c r="C120" s="50"/>
      <c r="D120" s="50"/>
      <c r="E120" s="31"/>
      <c r="F120" s="19" t="s">
        <v>341</v>
      </c>
      <c r="G120" s="19" t="s">
        <v>591</v>
      </c>
      <c r="H120" s="31"/>
      <c r="I120" s="55"/>
      <c r="J120" s="57"/>
      <c r="K120" s="55"/>
      <c r="L120" s="50"/>
      <c r="M120" s="18"/>
    </row>
    <row r="121">
      <c r="A121" s="8"/>
      <c r="B121" s="50"/>
      <c r="C121" s="50"/>
      <c r="D121" s="50"/>
      <c r="E121" s="31"/>
      <c r="F121" s="19" t="s">
        <v>349</v>
      </c>
      <c r="G121" s="19" t="s">
        <v>595</v>
      </c>
      <c r="H121" s="31"/>
      <c r="I121" s="55"/>
      <c r="J121" s="57"/>
      <c r="K121" s="55"/>
      <c r="L121" s="50"/>
      <c r="M121" s="18"/>
    </row>
    <row r="122">
      <c r="A122" s="8"/>
      <c r="B122" s="50"/>
      <c r="C122" s="50"/>
      <c r="D122" s="50"/>
      <c r="E122" s="31"/>
      <c r="F122" s="19" t="s">
        <v>371</v>
      </c>
      <c r="G122" s="19" t="s">
        <v>606</v>
      </c>
      <c r="H122" s="31"/>
      <c r="I122" s="55"/>
      <c r="J122" s="57"/>
      <c r="K122" s="55"/>
      <c r="L122" s="50"/>
      <c r="M122" s="18"/>
    </row>
    <row r="123">
      <c r="A123" s="8"/>
      <c r="B123" s="50"/>
      <c r="C123" s="50"/>
      <c r="D123" s="50"/>
      <c r="E123" s="31"/>
      <c r="F123" s="19" t="s">
        <v>373</v>
      </c>
      <c r="G123" s="19" t="s">
        <v>607</v>
      </c>
      <c r="H123" s="31"/>
      <c r="I123" s="55"/>
      <c r="J123" s="57"/>
      <c r="K123" s="55"/>
      <c r="L123" s="50"/>
      <c r="M123" s="18"/>
    </row>
    <row r="124">
      <c r="A124" s="8"/>
      <c r="B124" s="50"/>
      <c r="C124" s="50"/>
      <c r="D124" s="50"/>
      <c r="E124" s="31"/>
      <c r="F124" s="19" t="s">
        <v>375</v>
      </c>
      <c r="G124" s="19" t="s">
        <v>608</v>
      </c>
      <c r="H124" s="31"/>
      <c r="I124" s="55"/>
      <c r="J124" s="57"/>
      <c r="K124" s="55"/>
      <c r="L124" s="50"/>
      <c r="M124" s="18"/>
    </row>
    <row r="125">
      <c r="A125" s="8"/>
      <c r="B125" s="50"/>
      <c r="C125" s="50"/>
      <c r="D125" s="50"/>
      <c r="E125" s="31"/>
      <c r="F125" s="19" t="s">
        <v>377</v>
      </c>
      <c r="G125" s="19" t="s">
        <v>609</v>
      </c>
      <c r="H125" s="31"/>
      <c r="I125" s="55"/>
      <c r="J125" s="57"/>
      <c r="K125" s="55"/>
      <c r="L125" s="50"/>
      <c r="M125" s="18"/>
    </row>
    <row r="126">
      <c r="A126" s="8"/>
      <c r="B126" s="50"/>
      <c r="C126" s="50"/>
      <c r="D126" s="50"/>
      <c r="E126" s="31"/>
      <c r="F126" s="19" t="s">
        <v>379</v>
      </c>
      <c r="G126" s="19" t="s">
        <v>610</v>
      </c>
      <c r="H126" s="31"/>
      <c r="I126" s="55"/>
      <c r="J126" s="57"/>
      <c r="K126" s="55"/>
      <c r="L126" s="50"/>
      <c r="M126" s="18"/>
    </row>
    <row r="127">
      <c r="A127" s="8"/>
      <c r="B127" s="50"/>
      <c r="C127" s="50"/>
      <c r="D127" s="50"/>
      <c r="E127" s="31"/>
      <c r="F127" s="19" t="s">
        <v>381</v>
      </c>
      <c r="G127" s="19" t="s">
        <v>611</v>
      </c>
      <c r="H127" s="31"/>
      <c r="I127" s="55"/>
      <c r="J127" s="57"/>
      <c r="K127" s="55"/>
      <c r="L127" s="50"/>
      <c r="M127" s="18"/>
    </row>
    <row r="128">
      <c r="A128" s="8"/>
      <c r="B128" s="50"/>
      <c r="C128" s="50"/>
      <c r="D128" s="50"/>
      <c r="E128" s="31"/>
      <c r="F128" s="19" t="s">
        <v>385</v>
      </c>
      <c r="G128" s="19" t="s">
        <v>613</v>
      </c>
      <c r="H128" s="31"/>
      <c r="I128" s="55"/>
      <c r="J128" s="57"/>
      <c r="K128" s="55"/>
      <c r="L128" s="50"/>
      <c r="M128" s="18"/>
    </row>
    <row r="129">
      <c r="A129" s="8"/>
      <c r="B129" s="50"/>
      <c r="C129" s="50"/>
      <c r="D129" s="50"/>
      <c r="E129" s="31"/>
      <c r="F129" s="19" t="s">
        <v>387</v>
      </c>
      <c r="G129" s="19" t="s">
        <v>614</v>
      </c>
      <c r="H129" s="31"/>
      <c r="I129" s="55"/>
      <c r="J129" s="57"/>
      <c r="K129" s="55"/>
      <c r="L129" s="50"/>
      <c r="M129" s="18"/>
    </row>
    <row r="130">
      <c r="A130" s="8"/>
      <c r="B130" s="50"/>
      <c r="C130" s="50"/>
      <c r="D130" s="50"/>
      <c r="E130" s="31"/>
      <c r="F130" s="19" t="s">
        <v>389</v>
      </c>
      <c r="G130" s="19" t="s">
        <v>615</v>
      </c>
      <c r="H130" s="31"/>
      <c r="I130" s="55"/>
      <c r="J130" s="57"/>
      <c r="K130" s="55"/>
      <c r="L130" s="50"/>
      <c r="M130" s="18"/>
    </row>
    <row r="131">
      <c r="A131" s="8"/>
      <c r="B131" s="50"/>
      <c r="C131" s="50"/>
      <c r="D131" s="50"/>
      <c r="E131" s="31"/>
      <c r="F131" s="19" t="s">
        <v>401</v>
      </c>
      <c r="G131" s="19" t="s">
        <v>621</v>
      </c>
      <c r="H131" s="31"/>
      <c r="I131" s="55"/>
      <c r="J131" s="57"/>
      <c r="K131" s="55"/>
      <c r="L131" s="50"/>
      <c r="M131" s="18"/>
    </row>
    <row r="132">
      <c r="A132" s="8"/>
      <c r="B132" s="50"/>
      <c r="C132" s="50"/>
      <c r="D132" s="50"/>
      <c r="E132" s="31"/>
      <c r="F132" s="19" t="s">
        <v>403</v>
      </c>
      <c r="G132" s="19" t="s">
        <v>622</v>
      </c>
      <c r="H132" s="31"/>
      <c r="I132" s="55"/>
      <c r="J132" s="57"/>
      <c r="K132" s="55"/>
      <c r="L132" s="50"/>
      <c r="M132" s="18"/>
    </row>
    <row r="133">
      <c r="A133" s="8"/>
      <c r="B133" s="50"/>
      <c r="C133" s="50"/>
      <c r="D133" s="50"/>
      <c r="E133" s="31"/>
      <c r="F133" s="19" t="s">
        <v>405</v>
      </c>
      <c r="G133" s="19" t="s">
        <v>623</v>
      </c>
      <c r="H133" s="31"/>
      <c r="I133" s="55"/>
      <c r="J133" s="57"/>
      <c r="K133" s="55"/>
      <c r="L133" s="50"/>
      <c r="M133" s="18"/>
    </row>
    <row r="134">
      <c r="A134" s="1"/>
      <c r="B134" s="15"/>
      <c r="C134" s="15"/>
      <c r="D134" s="15"/>
      <c r="E134" s="1"/>
      <c r="F134" s="15"/>
      <c r="G134" s="15"/>
      <c r="H134" s="1"/>
      <c r="I134" s="15"/>
      <c r="J134" s="15"/>
      <c r="K134" s="15"/>
      <c r="L134" s="15"/>
      <c r="M134" s="1"/>
    </row>
    <row r="135">
      <c r="A135" s="1"/>
      <c r="B135" s="1"/>
      <c r="C135" s="1"/>
      <c r="D135" s="1"/>
      <c r="E135" s="1"/>
      <c r="F135" s="1"/>
      <c r="G135" s="1"/>
      <c r="H135" s="1"/>
      <c r="I135" s="1"/>
      <c r="J135" s="1"/>
      <c r="K135" s="1"/>
      <c r="L135" s="1"/>
      <c r="M135" s="1"/>
    </row>
    <row r="136">
      <c r="A136" s="1"/>
      <c r="B136" s="35" t="s">
        <v>418</v>
      </c>
      <c r="C136" s="18"/>
      <c r="D136" s="28"/>
      <c r="E136" s="29"/>
      <c r="F136" s="29"/>
      <c r="G136" s="29"/>
      <c r="H136" s="29"/>
      <c r="I136" s="29"/>
      <c r="J136" s="1"/>
      <c r="K136" s="1"/>
      <c r="L136" s="1"/>
      <c r="M136" s="1"/>
    </row>
    <row r="137">
      <c r="A137" s="1"/>
      <c r="B137" s="29"/>
      <c r="C137" s="29"/>
      <c r="D137" s="29"/>
      <c r="E137" s="29"/>
      <c r="F137" s="29"/>
      <c r="G137" s="29"/>
      <c r="H137" s="29"/>
      <c r="I137" s="29"/>
      <c r="J137" s="1"/>
      <c r="K137" s="1"/>
      <c r="L137" s="1"/>
      <c r="M137" s="1"/>
    </row>
    <row r="138">
      <c r="A138" s="1"/>
      <c r="B138" s="30" t="s">
        <v>419</v>
      </c>
      <c r="C138" s="31"/>
      <c r="D138" s="31"/>
      <c r="E138" s="31"/>
      <c r="F138" s="31"/>
      <c r="G138" s="31"/>
      <c r="H138" s="31"/>
      <c r="I138" s="18"/>
      <c r="J138" s="1"/>
      <c r="K138" s="1"/>
      <c r="L138" s="1"/>
      <c r="M138" s="1"/>
    </row>
    <row r="139">
      <c r="A139" s="1"/>
      <c r="B139" s="1"/>
      <c r="C139" s="1"/>
      <c r="D139" s="1"/>
      <c r="E139" s="1"/>
      <c r="F139" s="1"/>
      <c r="G139" s="1"/>
      <c r="H139" s="1"/>
      <c r="I139" s="1"/>
      <c r="J139" s="1"/>
      <c r="K139" s="1"/>
      <c r="L139" s="1"/>
      <c r="M139" s="1"/>
    </row>
    <row r="140">
      <c r="A140" s="1"/>
      <c r="B140" s="1"/>
      <c r="C140" s="1"/>
      <c r="D140" s="1"/>
      <c r="E140" s="1"/>
      <c r="F140" s="1"/>
      <c r="G140" s="1"/>
      <c r="H140" s="1"/>
      <c r="I140" s="1"/>
      <c r="J140" s="1"/>
      <c r="K140" s="1"/>
      <c r="L140" s="1"/>
      <c r="M140" s="1"/>
    </row>
    <row r="141">
      <c r="A141" s="1"/>
      <c r="B141" s="1"/>
      <c r="C141" s="1"/>
      <c r="D141" s="1"/>
      <c r="E141" s="1"/>
      <c r="F141" s="1"/>
      <c r="G141" s="1"/>
      <c r="H141" s="1"/>
      <c r="I141" s="1"/>
      <c r="J141" s="1"/>
      <c r="K141" s="1"/>
      <c r="L141" s="1"/>
      <c r="M141" s="1"/>
    </row>
    <row r="142">
      <c r="A142" s="1"/>
      <c r="B142" s="1"/>
      <c r="C142" s="1"/>
      <c r="D142" s="1"/>
      <c r="E142" s="1"/>
      <c r="F142" s="1"/>
      <c r="G142" s="1"/>
      <c r="H142" s="1"/>
      <c r="I142" s="1"/>
      <c r="J142" s="1"/>
      <c r="K142" s="1"/>
      <c r="L142" s="1"/>
      <c r="M142" s="1"/>
    </row>
    <row r="143">
      <c r="A143" s="1"/>
      <c r="B143" s="1"/>
      <c r="C143" s="1"/>
      <c r="D143" s="1"/>
      <c r="E143" s="1"/>
      <c r="F143" s="1"/>
      <c r="G143" s="1"/>
      <c r="H143" s="1"/>
      <c r="I143" s="1"/>
      <c r="J143" s="1"/>
      <c r="K143" s="1"/>
      <c r="L143" s="1"/>
      <c r="M143" s="1"/>
    </row>
    <row r="144">
      <c r="A144" s="1"/>
      <c r="B144" s="1"/>
      <c r="C144" s="1"/>
      <c r="D144" s="1"/>
      <c r="E144" s="1"/>
      <c r="F144" s="1"/>
      <c r="G144" s="1"/>
      <c r="H144" s="1"/>
      <c r="I144" s="1"/>
      <c r="J144" s="1"/>
      <c r="K144" s="1"/>
      <c r="L144" s="1"/>
      <c r="M144" s="1"/>
    </row>
    <row r="145">
      <c r="A145" s="1"/>
      <c r="B145" s="1"/>
      <c r="C145" s="1"/>
      <c r="D145" s="1"/>
      <c r="E145" s="1"/>
      <c r="F145" s="1"/>
      <c r="G145" s="1"/>
      <c r="H145" s="1"/>
      <c r="I145" s="1"/>
      <c r="J145" s="1"/>
      <c r="K145" s="1"/>
      <c r="L145" s="1"/>
      <c r="M145" s="1"/>
    </row>
    <row r="146">
      <c r="A146" s="1"/>
      <c r="B146" s="1"/>
      <c r="C146" s="1"/>
      <c r="D146" s="1"/>
      <c r="E146" s="1"/>
      <c r="F146" s="1"/>
      <c r="G146" s="1"/>
      <c r="H146" s="1"/>
      <c r="I146" s="1"/>
      <c r="J146" s="1"/>
      <c r="K146" s="1"/>
      <c r="L146" s="1"/>
      <c r="M146" s="1"/>
    </row>
    <row r="147">
      <c r="A147" s="1"/>
      <c r="B147" s="1"/>
      <c r="C147" s="1"/>
      <c r="D147" s="1"/>
      <c r="E147" s="1"/>
      <c r="F147" s="1"/>
      <c r="G147" s="1"/>
      <c r="H147" s="1"/>
      <c r="I147" s="1"/>
      <c r="J147" s="1"/>
      <c r="K147" s="1"/>
      <c r="L147" s="1"/>
      <c r="M147" s="1"/>
    </row>
    <row r="148">
      <c r="A148" s="1"/>
      <c r="B148" s="1"/>
      <c r="C148" s="1"/>
      <c r="D148" s="1"/>
      <c r="E148" s="1"/>
      <c r="F148" s="1"/>
      <c r="G148" s="1"/>
      <c r="H148" s="1"/>
      <c r="I148" s="1"/>
      <c r="J148" s="1"/>
      <c r="K148" s="1"/>
      <c r="L148" s="1"/>
      <c r="M148" s="1"/>
    </row>
    <row r="149">
      <c r="A149" s="1"/>
      <c r="B149" s="1"/>
      <c r="C149" s="1"/>
      <c r="D149" s="1"/>
      <c r="E149" s="1"/>
      <c r="F149" s="1"/>
      <c r="G149" s="1"/>
      <c r="H149" s="1"/>
      <c r="I149" s="1"/>
      <c r="J149" s="1"/>
      <c r="K149" s="1"/>
      <c r="L149" s="1"/>
      <c r="M149" s="1"/>
    </row>
    <row r="150">
      <c r="A150" s="1"/>
      <c r="B150" s="1"/>
      <c r="C150" s="1"/>
      <c r="D150" s="1"/>
      <c r="E150" s="1"/>
      <c r="F150" s="1"/>
      <c r="G150" s="1"/>
      <c r="H150" s="1"/>
      <c r="I150" s="1"/>
      <c r="J150" s="1"/>
      <c r="K150" s="1"/>
      <c r="L150" s="1"/>
      <c r="M150" s="1"/>
    </row>
    <row r="151">
      <c r="A151" s="1"/>
      <c r="B151" s="1"/>
      <c r="C151" s="1"/>
      <c r="D151" s="1"/>
      <c r="E151" s="1"/>
      <c r="F151" s="1"/>
      <c r="G151" s="1"/>
      <c r="H151" s="1"/>
      <c r="I151" s="1"/>
      <c r="J151" s="1"/>
      <c r="K151" s="1"/>
      <c r="L151" s="1"/>
      <c r="M151" s="1"/>
    </row>
    <row r="152">
      <c r="A152" s="1"/>
      <c r="B152" s="1"/>
      <c r="C152" s="1"/>
      <c r="D152" s="1"/>
      <c r="E152" s="1"/>
      <c r="F152" s="1"/>
      <c r="G152" s="1"/>
      <c r="H152" s="1"/>
      <c r="I152" s="1"/>
      <c r="J152" s="1"/>
      <c r="K152" s="1"/>
      <c r="L152" s="1"/>
      <c r="M152" s="1"/>
    </row>
    <row r="153">
      <c r="A153" s="1"/>
      <c r="B153" s="1"/>
      <c r="C153" s="1"/>
      <c r="D153" s="1"/>
      <c r="E153" s="1"/>
      <c r="F153" s="1"/>
      <c r="G153" s="1"/>
      <c r="H153" s="1"/>
      <c r="I153" s="1"/>
      <c r="J153" s="1"/>
      <c r="K153" s="1"/>
      <c r="L153" s="1"/>
      <c r="M153" s="1"/>
    </row>
    <row r="154">
      <c r="A154" s="1"/>
      <c r="B154" s="1"/>
      <c r="C154" s="1"/>
      <c r="D154" s="1"/>
      <c r="E154" s="1"/>
      <c r="F154" s="1"/>
      <c r="G154" s="1"/>
      <c r="H154" s="1"/>
      <c r="I154" s="1"/>
      <c r="J154" s="1"/>
      <c r="K154" s="1"/>
      <c r="L154" s="1"/>
      <c r="M154" s="1"/>
    </row>
    <row r="155">
      <c r="A155" s="1"/>
      <c r="B155" s="1"/>
      <c r="C155" s="1"/>
      <c r="D155" s="1"/>
      <c r="E155" s="1"/>
      <c r="F155" s="1"/>
      <c r="G155" s="1"/>
      <c r="H155" s="1"/>
      <c r="I155" s="1"/>
      <c r="J155" s="1"/>
      <c r="K155" s="1"/>
      <c r="L155" s="1"/>
      <c r="M155" s="1"/>
    </row>
    <row r="156">
      <c r="A156" s="1"/>
      <c r="B156" s="1"/>
      <c r="C156" s="1"/>
      <c r="D156" s="1"/>
      <c r="E156" s="1"/>
      <c r="F156" s="1"/>
      <c r="G156" s="1"/>
      <c r="H156" s="1"/>
      <c r="I156" s="1"/>
      <c r="J156" s="1"/>
      <c r="K156" s="1"/>
      <c r="L156" s="1"/>
      <c r="M156" s="1"/>
    </row>
    <row r="157">
      <c r="A157" s="1"/>
      <c r="B157" s="1"/>
      <c r="C157" s="1"/>
      <c r="D157" s="1"/>
      <c r="E157" s="1"/>
      <c r="F157" s="1"/>
      <c r="G157" s="1"/>
      <c r="H157" s="1"/>
      <c r="I157" s="1"/>
      <c r="J157" s="1"/>
      <c r="K157" s="1"/>
      <c r="L157" s="1"/>
      <c r="M157" s="1"/>
    </row>
    <row r="158">
      <c r="A158" s="1"/>
      <c r="B158" s="1"/>
      <c r="C158" s="1"/>
      <c r="D158" s="1"/>
      <c r="E158" s="1"/>
      <c r="F158" s="1"/>
      <c r="G158" s="1"/>
      <c r="H158" s="1"/>
      <c r="I158" s="1"/>
      <c r="J158" s="1"/>
      <c r="K158" s="1"/>
      <c r="L158" s="1"/>
      <c r="M158" s="1"/>
    </row>
    <row r="159">
      <c r="A159" s="1"/>
      <c r="B159" s="1"/>
      <c r="C159" s="1"/>
      <c r="D159" s="1"/>
      <c r="E159" s="1"/>
      <c r="F159" s="1"/>
      <c r="G159" s="1"/>
      <c r="H159" s="1"/>
      <c r="I159" s="1"/>
      <c r="J159" s="1"/>
      <c r="K159" s="1"/>
      <c r="L159" s="1"/>
      <c r="M159" s="1"/>
    </row>
    <row r="160">
      <c r="A160" s="1"/>
      <c r="B160" s="1"/>
      <c r="C160" s="1"/>
      <c r="D160" s="1"/>
      <c r="E160" s="1"/>
      <c r="F160" s="1"/>
      <c r="G160" s="1"/>
      <c r="H160" s="1"/>
      <c r="I160" s="1"/>
      <c r="J160" s="1"/>
      <c r="K160" s="1"/>
      <c r="L160" s="1"/>
      <c r="M160" s="1"/>
    </row>
    <row r="161">
      <c r="A161" s="1"/>
      <c r="B161" s="1"/>
      <c r="C161" s="1"/>
      <c r="D161" s="1"/>
      <c r="E161" s="1"/>
      <c r="F161" s="1"/>
      <c r="G161" s="1"/>
      <c r="H161" s="1"/>
      <c r="I161" s="1"/>
      <c r="J161" s="1"/>
      <c r="K161" s="1"/>
      <c r="L161" s="1"/>
      <c r="M161" s="1"/>
    </row>
    <row r="162">
      <c r="A162" s="1"/>
      <c r="B162" s="1"/>
      <c r="C162" s="1"/>
      <c r="D162" s="1"/>
      <c r="E162" s="1"/>
      <c r="F162" s="1"/>
      <c r="G162" s="1"/>
      <c r="H162" s="1"/>
      <c r="I162" s="1"/>
      <c r="J162" s="1"/>
      <c r="K162" s="1"/>
      <c r="L162" s="1"/>
      <c r="M162" s="1"/>
    </row>
    <row r="163">
      <c r="A163" s="1"/>
      <c r="B163" s="1"/>
      <c r="C163" s="1"/>
      <c r="D163" s="1"/>
      <c r="E163" s="1"/>
      <c r="F163" s="1"/>
      <c r="G163" s="1"/>
      <c r="H163" s="1"/>
      <c r="I163" s="1"/>
      <c r="J163" s="1"/>
      <c r="K163" s="1"/>
      <c r="L163" s="1"/>
      <c r="M163" s="1"/>
    </row>
    <row r="164">
      <c r="A164" s="1"/>
      <c r="B164" s="1"/>
      <c r="C164" s="1"/>
      <c r="D164" s="1"/>
      <c r="E164" s="1"/>
      <c r="F164" s="1"/>
      <c r="G164" s="1"/>
      <c r="H164" s="1"/>
      <c r="I164" s="1"/>
      <c r="J164" s="1"/>
      <c r="K164" s="1"/>
      <c r="L164" s="1"/>
      <c r="M164" s="1"/>
    </row>
    <row r="165">
      <c r="A165" s="1"/>
      <c r="B165" s="1"/>
      <c r="C165" s="1"/>
      <c r="D165" s="1"/>
      <c r="E165" s="1"/>
      <c r="F165" s="1"/>
      <c r="G165" s="1"/>
      <c r="H165" s="1"/>
      <c r="I165" s="1"/>
      <c r="J165" s="1"/>
      <c r="K165" s="1"/>
      <c r="L165" s="1"/>
      <c r="M165" s="1"/>
    </row>
    <row r="166">
      <c r="A166" s="1"/>
      <c r="B166" s="1"/>
      <c r="C166" s="1"/>
      <c r="D166" s="1"/>
      <c r="E166" s="1"/>
      <c r="F166" s="1"/>
      <c r="G166" s="1"/>
      <c r="H166" s="1"/>
      <c r="I166" s="1"/>
      <c r="J166" s="1"/>
      <c r="K166" s="1"/>
      <c r="L166" s="1"/>
      <c r="M166" s="1"/>
    </row>
    <row r="167">
      <c r="A167" s="1"/>
      <c r="B167" s="1"/>
      <c r="C167" s="1"/>
      <c r="D167" s="1"/>
      <c r="E167" s="1"/>
      <c r="F167" s="1"/>
      <c r="G167" s="1"/>
      <c r="H167" s="1"/>
      <c r="I167" s="1"/>
      <c r="J167" s="1"/>
      <c r="K167" s="1"/>
      <c r="L167" s="1"/>
      <c r="M167" s="1"/>
    </row>
    <row r="168">
      <c r="A168" s="1"/>
      <c r="B168" s="1"/>
      <c r="C168" s="1"/>
      <c r="D168" s="1"/>
      <c r="E168" s="1"/>
      <c r="F168" s="1"/>
      <c r="G168" s="1"/>
      <c r="H168" s="1"/>
      <c r="I168" s="1"/>
      <c r="J168" s="1"/>
      <c r="K168" s="1"/>
      <c r="L168" s="1"/>
      <c r="M168" s="1"/>
    </row>
    <row r="169">
      <c r="A169" s="1"/>
      <c r="B169" s="1"/>
      <c r="C169" s="1"/>
      <c r="D169" s="1"/>
      <c r="E169" s="1"/>
      <c r="F169" s="1"/>
      <c r="G169" s="1"/>
      <c r="H169" s="1"/>
      <c r="I169" s="1"/>
      <c r="J169" s="1"/>
      <c r="K169" s="1"/>
      <c r="L169" s="1"/>
      <c r="M169" s="1"/>
    </row>
    <row r="170">
      <c r="A170" s="1"/>
      <c r="B170" s="1"/>
      <c r="C170" s="1"/>
      <c r="D170" s="1"/>
      <c r="E170" s="1"/>
      <c r="F170" s="1"/>
      <c r="G170" s="1"/>
      <c r="H170" s="1"/>
      <c r="I170" s="1"/>
      <c r="J170" s="1"/>
      <c r="K170" s="1"/>
      <c r="L170" s="1"/>
      <c r="M170" s="1"/>
    </row>
    <row r="171">
      <c r="A171" s="1"/>
      <c r="B171" s="1"/>
      <c r="C171" s="1"/>
      <c r="D171" s="1"/>
      <c r="E171" s="1"/>
      <c r="F171" s="1"/>
      <c r="G171" s="1"/>
      <c r="H171" s="1"/>
      <c r="I171" s="1"/>
      <c r="J171" s="1"/>
      <c r="K171" s="1"/>
      <c r="L171" s="1"/>
      <c r="M171" s="1"/>
    </row>
    <row r="172">
      <c r="A172" s="1"/>
      <c r="B172" s="1"/>
      <c r="C172" s="1"/>
      <c r="D172" s="1"/>
      <c r="E172" s="1"/>
      <c r="F172" s="1"/>
      <c r="G172" s="1"/>
      <c r="H172" s="1"/>
      <c r="I172" s="1"/>
      <c r="J172" s="1"/>
      <c r="K172" s="1"/>
      <c r="L172" s="1"/>
      <c r="M172" s="1"/>
    </row>
    <row r="173">
      <c r="A173" s="1"/>
      <c r="B173" s="1"/>
      <c r="C173" s="1"/>
      <c r="D173" s="1"/>
      <c r="E173" s="1"/>
      <c r="F173" s="1"/>
      <c r="G173" s="1"/>
      <c r="H173" s="1"/>
      <c r="I173" s="1"/>
      <c r="J173" s="1"/>
      <c r="K173" s="1"/>
      <c r="L173" s="1"/>
      <c r="M173" s="1"/>
    </row>
    <row r="174">
      <c r="A174" s="1"/>
      <c r="B174" s="1"/>
      <c r="C174" s="1"/>
      <c r="D174" s="1"/>
      <c r="E174" s="1"/>
      <c r="F174" s="1"/>
      <c r="G174" s="1"/>
      <c r="H174" s="1"/>
      <c r="I174" s="1"/>
      <c r="J174" s="1"/>
      <c r="K174" s="1"/>
      <c r="L174" s="1"/>
      <c r="M174" s="1"/>
    </row>
    <row r="175">
      <c r="A175" s="1"/>
      <c r="B175" s="1"/>
      <c r="C175" s="1"/>
      <c r="D175" s="1"/>
      <c r="E175" s="1"/>
      <c r="F175" s="1"/>
      <c r="G175" s="1"/>
      <c r="H175" s="1"/>
      <c r="I175" s="1"/>
      <c r="J175" s="1"/>
      <c r="K175" s="1"/>
      <c r="L175" s="1"/>
      <c r="M175" s="1"/>
    </row>
    <row r="176">
      <c r="A176" s="1"/>
      <c r="B176" s="1"/>
      <c r="C176" s="1"/>
      <c r="D176" s="1"/>
      <c r="E176" s="1"/>
      <c r="F176" s="1"/>
      <c r="G176" s="1"/>
      <c r="H176" s="1"/>
      <c r="I176" s="1"/>
      <c r="J176" s="1"/>
      <c r="K176" s="1"/>
      <c r="L176" s="1"/>
      <c r="M176" s="1"/>
    </row>
    <row r="177">
      <c r="A177" s="1"/>
      <c r="B177" s="1"/>
      <c r="C177" s="1"/>
      <c r="D177" s="1"/>
      <c r="E177" s="1"/>
      <c r="F177" s="1"/>
      <c r="G177" s="1"/>
      <c r="H177" s="1"/>
      <c r="I177" s="1"/>
      <c r="J177" s="1"/>
      <c r="K177" s="1"/>
      <c r="L177" s="1"/>
      <c r="M177" s="1"/>
    </row>
    <row r="178">
      <c r="A178" s="1"/>
      <c r="B178" s="1"/>
      <c r="C178" s="1"/>
      <c r="D178" s="1"/>
      <c r="E178" s="1"/>
      <c r="F178" s="1"/>
      <c r="G178" s="1"/>
      <c r="H178" s="1"/>
      <c r="I178" s="1"/>
      <c r="J178" s="1"/>
      <c r="K178" s="1"/>
      <c r="L178" s="1"/>
      <c r="M178" s="1"/>
    </row>
    <row r="179">
      <c r="A179" s="1"/>
      <c r="E179" s="1"/>
      <c r="H179" s="1"/>
      <c r="M179" s="1"/>
    </row>
    <row r="180">
      <c r="A180" s="1"/>
      <c r="E180" s="1"/>
      <c r="H180" s="1"/>
      <c r="M180" s="1"/>
    </row>
    <row r="181">
      <c r="A181" s="1"/>
      <c r="E181" s="1"/>
      <c r="H181" s="1"/>
      <c r="M181" s="1"/>
    </row>
    <row r="182">
      <c r="A182" s="1"/>
      <c r="E182" s="1"/>
      <c r="H182" s="1"/>
      <c r="M182" s="1"/>
    </row>
    <row r="183">
      <c r="A183" s="1"/>
      <c r="E183" s="1"/>
      <c r="H183" s="1"/>
      <c r="M183" s="1"/>
    </row>
    <row r="184">
      <c r="A184" s="1"/>
      <c r="E184" s="1"/>
      <c r="H184" s="1"/>
      <c r="M184" s="1"/>
    </row>
    <row r="185">
      <c r="A185" s="1"/>
      <c r="E185" s="1"/>
      <c r="H185" s="1"/>
      <c r="M185" s="1"/>
    </row>
    <row r="186">
      <c r="A186" s="1"/>
      <c r="E186" s="1"/>
      <c r="H186" s="1"/>
      <c r="M186" s="1"/>
    </row>
    <row r="187">
      <c r="A187" s="1"/>
      <c r="E187" s="1"/>
      <c r="H187" s="1"/>
      <c r="M187" s="1"/>
    </row>
    <row r="188">
      <c r="A188" s="1"/>
      <c r="E188" s="1"/>
      <c r="H188" s="1"/>
      <c r="M188" s="1"/>
    </row>
    <row r="189">
      <c r="A189" s="1"/>
      <c r="E189" s="1"/>
      <c r="H189" s="1"/>
      <c r="M189" s="1"/>
    </row>
    <row r="190">
      <c r="A190" s="1"/>
      <c r="E190" s="1"/>
      <c r="H190" s="1"/>
      <c r="M190" s="1"/>
    </row>
    <row r="191">
      <c r="A191" s="1"/>
      <c r="E191" s="1"/>
      <c r="H191" s="1"/>
      <c r="M191" s="1"/>
    </row>
    <row r="192">
      <c r="A192" s="1"/>
      <c r="E192" s="1"/>
      <c r="H192" s="1"/>
      <c r="M192" s="1"/>
    </row>
    <row r="193">
      <c r="A193" s="1"/>
      <c r="E193" s="1"/>
      <c r="H193" s="1"/>
      <c r="M193" s="1"/>
    </row>
    <row r="194">
      <c r="A194" s="1"/>
      <c r="E194" s="1"/>
      <c r="H194" s="1"/>
      <c r="M194" s="1"/>
    </row>
    <row r="195">
      <c r="A195" s="1"/>
      <c r="E195" s="1"/>
      <c r="H195" s="1"/>
      <c r="M195" s="1"/>
    </row>
    <row r="196">
      <c r="A196" s="1"/>
      <c r="E196" s="1"/>
      <c r="H196" s="1"/>
      <c r="M196" s="1"/>
    </row>
    <row r="197">
      <c r="A197" s="1"/>
      <c r="E197" s="1"/>
      <c r="H197" s="1"/>
      <c r="M197" s="1"/>
    </row>
    <row r="198">
      <c r="A198" s="1"/>
      <c r="E198" s="1"/>
      <c r="H198" s="1"/>
      <c r="M198" s="1"/>
    </row>
    <row r="199">
      <c r="A199" s="1"/>
      <c r="E199" s="1"/>
      <c r="H199" s="1"/>
      <c r="M199" s="1"/>
    </row>
    <row r="200">
      <c r="A200" s="1"/>
      <c r="E200" s="1"/>
      <c r="H200" s="1"/>
      <c r="M200" s="1"/>
    </row>
    <row r="201">
      <c r="A201" s="1"/>
      <c r="E201" s="1"/>
      <c r="H201" s="1"/>
      <c r="M201" s="1"/>
    </row>
    <row r="202">
      <c r="A202" s="1"/>
      <c r="E202" s="1"/>
      <c r="H202" s="1"/>
      <c r="M202" s="1"/>
    </row>
    <row r="203">
      <c r="A203" s="1"/>
      <c r="E203" s="1"/>
      <c r="H203" s="1"/>
      <c r="M203" s="1"/>
    </row>
    <row r="204">
      <c r="A204" s="1"/>
      <c r="E204" s="1"/>
      <c r="H204" s="1"/>
      <c r="M204" s="1"/>
    </row>
    <row r="205">
      <c r="A205" s="1"/>
      <c r="E205" s="1"/>
      <c r="H205" s="1"/>
      <c r="M205" s="1"/>
    </row>
    <row r="206">
      <c r="A206" s="1"/>
      <c r="E206" s="1"/>
      <c r="H206" s="1"/>
      <c r="M206" s="1"/>
    </row>
    <row r="207">
      <c r="A207" s="1"/>
      <c r="E207" s="1"/>
      <c r="H207" s="1"/>
      <c r="M207" s="1"/>
    </row>
    <row r="208">
      <c r="A208" s="1"/>
      <c r="E208" s="1"/>
      <c r="H208" s="1"/>
      <c r="M208" s="1"/>
    </row>
    <row r="209">
      <c r="A209" s="1"/>
      <c r="E209" s="1"/>
      <c r="H209" s="1"/>
      <c r="M209" s="1"/>
    </row>
    <row r="210">
      <c r="A210" s="1"/>
      <c r="E210" s="1"/>
      <c r="H210" s="1"/>
      <c r="M210" s="1"/>
    </row>
    <row r="211">
      <c r="A211" s="1"/>
      <c r="E211" s="1"/>
      <c r="H211" s="1"/>
      <c r="M211" s="1"/>
    </row>
    <row r="212">
      <c r="A212" s="1"/>
      <c r="E212" s="1"/>
      <c r="H212" s="1"/>
      <c r="M212" s="1"/>
    </row>
    <row r="213">
      <c r="A213" s="1"/>
      <c r="E213" s="1"/>
      <c r="H213" s="1"/>
      <c r="M213" s="1"/>
    </row>
    <row r="214">
      <c r="A214" s="1"/>
      <c r="E214" s="1"/>
      <c r="H214" s="1"/>
      <c r="M214" s="1"/>
    </row>
    <row r="215">
      <c r="A215" s="1"/>
      <c r="E215" s="1"/>
      <c r="H215" s="1"/>
      <c r="M215" s="1"/>
    </row>
    <row r="216">
      <c r="A216" s="1"/>
      <c r="E216" s="1"/>
      <c r="H216" s="1"/>
      <c r="M216" s="1"/>
    </row>
    <row r="217">
      <c r="A217" s="1"/>
      <c r="E217" s="1"/>
      <c r="H217" s="1"/>
      <c r="M217" s="1"/>
    </row>
    <row r="218">
      <c r="A218" s="1"/>
      <c r="E218" s="1"/>
      <c r="H218" s="1"/>
      <c r="M218" s="1"/>
    </row>
    <row r="219">
      <c r="A219" s="1"/>
      <c r="E219" s="1"/>
      <c r="H219" s="1"/>
      <c r="M219" s="1"/>
    </row>
    <row r="220">
      <c r="A220" s="1"/>
      <c r="E220" s="1"/>
      <c r="H220" s="1"/>
      <c r="M220" s="1"/>
    </row>
    <row r="221">
      <c r="A221" s="1"/>
      <c r="E221" s="1"/>
      <c r="H221" s="1"/>
      <c r="M221" s="1"/>
    </row>
    <row r="222">
      <c r="A222" s="1"/>
      <c r="E222" s="1"/>
      <c r="H222" s="1"/>
      <c r="M222" s="1"/>
    </row>
    <row r="223">
      <c r="A223" s="1"/>
      <c r="E223" s="1"/>
      <c r="H223" s="1"/>
      <c r="M223" s="1"/>
    </row>
    <row r="224">
      <c r="A224" s="1"/>
      <c r="E224" s="1"/>
      <c r="H224" s="1"/>
      <c r="M224" s="1"/>
    </row>
    <row r="225">
      <c r="A225" s="1"/>
      <c r="E225" s="1"/>
      <c r="H225" s="1"/>
      <c r="M225" s="1"/>
    </row>
    <row r="226">
      <c r="A226" s="1"/>
      <c r="E226" s="1"/>
      <c r="H226" s="1"/>
      <c r="M226" s="1"/>
    </row>
    <row r="227">
      <c r="A227" s="1"/>
      <c r="E227" s="1"/>
      <c r="H227" s="1"/>
      <c r="M227" s="1"/>
    </row>
    <row r="228">
      <c r="A228" s="1"/>
      <c r="E228" s="1"/>
      <c r="H228" s="1"/>
      <c r="M228" s="1"/>
    </row>
    <row r="229">
      <c r="A229" s="1"/>
      <c r="E229" s="1"/>
      <c r="H229" s="1"/>
      <c r="M229" s="1"/>
    </row>
    <row r="230">
      <c r="A230" s="1"/>
      <c r="E230" s="1"/>
      <c r="H230" s="1"/>
      <c r="M230" s="1"/>
    </row>
    <row r="231">
      <c r="A231" s="1"/>
      <c r="E231" s="1"/>
      <c r="H231" s="1"/>
      <c r="M231" s="1"/>
    </row>
    <row r="232">
      <c r="A232" s="1"/>
      <c r="E232" s="1"/>
      <c r="H232" s="1"/>
      <c r="M232" s="1"/>
    </row>
    <row r="233">
      <c r="A233" s="1"/>
      <c r="E233" s="1"/>
      <c r="H233" s="1"/>
      <c r="M233" s="1"/>
    </row>
    <row r="234">
      <c r="A234" s="1"/>
      <c r="E234" s="1"/>
      <c r="H234" s="1"/>
      <c r="M234" s="1"/>
    </row>
    <row r="235">
      <c r="A235" s="1"/>
      <c r="E235" s="1"/>
      <c r="H235" s="1"/>
      <c r="M235" s="1"/>
    </row>
    <row r="236">
      <c r="A236" s="1"/>
      <c r="E236" s="1"/>
      <c r="H236" s="1"/>
      <c r="M236" s="1"/>
    </row>
    <row r="237">
      <c r="A237" s="1"/>
      <c r="E237" s="1"/>
      <c r="H237" s="1"/>
      <c r="M237" s="1"/>
    </row>
    <row r="238">
      <c r="A238" s="1"/>
      <c r="E238" s="1"/>
      <c r="H238" s="1"/>
      <c r="M238" s="1"/>
    </row>
    <row r="239">
      <c r="A239" s="1"/>
      <c r="E239" s="1"/>
      <c r="H239" s="1"/>
      <c r="M239" s="1"/>
    </row>
    <row r="240">
      <c r="A240" s="1"/>
      <c r="E240" s="1"/>
      <c r="H240" s="1"/>
      <c r="M240" s="1"/>
    </row>
    <row r="241">
      <c r="A241" s="1"/>
      <c r="E241" s="1"/>
      <c r="H241" s="1"/>
      <c r="M241" s="1"/>
    </row>
    <row r="242">
      <c r="A242" s="1"/>
      <c r="E242" s="1"/>
      <c r="H242" s="1"/>
      <c r="M242" s="1"/>
    </row>
    <row r="243">
      <c r="A243" s="1"/>
      <c r="E243" s="1"/>
      <c r="H243" s="1"/>
      <c r="M243" s="1"/>
    </row>
    <row r="244">
      <c r="A244" s="1"/>
      <c r="E244" s="1"/>
      <c r="H244" s="1"/>
      <c r="M244" s="1"/>
    </row>
    <row r="245">
      <c r="A245" s="1"/>
      <c r="E245" s="1"/>
      <c r="H245" s="1"/>
      <c r="M245" s="1"/>
    </row>
    <row r="246">
      <c r="A246" s="1"/>
      <c r="E246" s="1"/>
      <c r="H246" s="1"/>
      <c r="M246" s="1"/>
    </row>
    <row r="247">
      <c r="A247" s="1"/>
      <c r="E247" s="1"/>
      <c r="H247" s="1"/>
      <c r="M247" s="1"/>
    </row>
    <row r="248">
      <c r="A248" s="1"/>
      <c r="E248" s="1"/>
      <c r="H248" s="1"/>
      <c r="M248" s="1"/>
    </row>
    <row r="249">
      <c r="A249" s="1"/>
      <c r="E249" s="1"/>
      <c r="H249" s="1"/>
      <c r="M249" s="1"/>
    </row>
    <row r="250">
      <c r="A250" s="1"/>
      <c r="E250" s="1"/>
      <c r="H250" s="1"/>
      <c r="M250" s="1"/>
    </row>
    <row r="251">
      <c r="A251" s="1"/>
      <c r="E251" s="1"/>
      <c r="H251" s="1"/>
      <c r="M251" s="1"/>
    </row>
    <row r="252">
      <c r="A252" s="1"/>
      <c r="E252" s="1"/>
      <c r="H252" s="1"/>
      <c r="M252" s="1"/>
    </row>
    <row r="253">
      <c r="A253" s="1"/>
      <c r="E253" s="1"/>
      <c r="H253" s="1"/>
      <c r="M253" s="1"/>
    </row>
    <row r="254">
      <c r="A254" s="1"/>
      <c r="E254" s="1"/>
      <c r="H254" s="1"/>
      <c r="M254" s="1"/>
    </row>
    <row r="255">
      <c r="A255" s="1"/>
      <c r="E255" s="1"/>
      <c r="H255" s="1"/>
      <c r="M255" s="1"/>
    </row>
    <row r="256">
      <c r="A256" s="1"/>
      <c r="E256" s="1"/>
      <c r="H256" s="1"/>
      <c r="M256" s="1"/>
    </row>
    <row r="257">
      <c r="A257" s="1"/>
      <c r="E257" s="1"/>
      <c r="H257" s="1"/>
      <c r="M257" s="1"/>
    </row>
    <row r="258">
      <c r="A258" s="1"/>
      <c r="E258" s="1"/>
      <c r="H258" s="1"/>
      <c r="M258" s="1"/>
    </row>
    <row r="259">
      <c r="A259" s="1"/>
      <c r="E259" s="1"/>
      <c r="H259" s="1"/>
      <c r="M259" s="1"/>
    </row>
    <row r="260">
      <c r="A260" s="1"/>
      <c r="E260" s="1"/>
      <c r="H260" s="1"/>
      <c r="M260" s="1"/>
    </row>
    <row r="261">
      <c r="A261" s="1"/>
      <c r="E261" s="1"/>
      <c r="H261" s="1"/>
      <c r="M261" s="1"/>
    </row>
    <row r="262">
      <c r="A262" s="1"/>
      <c r="E262" s="1"/>
      <c r="H262" s="1"/>
      <c r="M262" s="1"/>
    </row>
    <row r="263">
      <c r="A263" s="1"/>
      <c r="E263" s="1"/>
      <c r="H263" s="1"/>
      <c r="M263" s="1"/>
    </row>
    <row r="264">
      <c r="A264" s="1"/>
      <c r="E264" s="1"/>
      <c r="H264" s="1"/>
      <c r="M264" s="1"/>
    </row>
    <row r="265">
      <c r="A265" s="1"/>
      <c r="E265" s="1"/>
      <c r="H265" s="1"/>
      <c r="M265" s="1"/>
    </row>
    <row r="266">
      <c r="A266" s="1"/>
      <c r="E266" s="1"/>
      <c r="H266" s="1"/>
      <c r="M266" s="1"/>
    </row>
    <row r="267">
      <c r="A267" s="1"/>
      <c r="E267" s="1"/>
      <c r="H267" s="1"/>
      <c r="M267" s="1"/>
    </row>
    <row r="268">
      <c r="A268" s="1"/>
      <c r="E268" s="1"/>
      <c r="H268" s="1"/>
      <c r="M268" s="1"/>
    </row>
    <row r="269">
      <c r="A269" s="1"/>
      <c r="E269" s="1"/>
      <c r="H269" s="1"/>
      <c r="M269" s="1"/>
    </row>
    <row r="270">
      <c r="A270" s="1"/>
      <c r="E270" s="1"/>
      <c r="H270" s="1"/>
      <c r="M270" s="1"/>
    </row>
    <row r="271">
      <c r="A271" s="1"/>
      <c r="E271" s="1"/>
      <c r="H271" s="1"/>
      <c r="M271" s="1"/>
    </row>
    <row r="272">
      <c r="A272" s="1"/>
      <c r="E272" s="1"/>
      <c r="H272" s="1"/>
      <c r="M272" s="1"/>
    </row>
    <row r="273">
      <c r="A273" s="1"/>
      <c r="E273" s="1"/>
      <c r="H273" s="1"/>
      <c r="M273" s="1"/>
    </row>
    <row r="274">
      <c r="A274" s="1"/>
      <c r="E274" s="1"/>
      <c r="H274" s="1"/>
      <c r="M274" s="1"/>
    </row>
    <row r="275">
      <c r="A275" s="1"/>
      <c r="E275" s="1"/>
      <c r="H275" s="1"/>
      <c r="M275" s="1"/>
    </row>
    <row r="276">
      <c r="A276" s="1"/>
      <c r="E276" s="1"/>
      <c r="H276" s="1"/>
      <c r="M276" s="1"/>
    </row>
    <row r="277">
      <c r="A277" s="1"/>
      <c r="E277" s="1"/>
      <c r="H277" s="1"/>
      <c r="M277" s="1"/>
    </row>
    <row r="278">
      <c r="A278" s="1"/>
      <c r="E278" s="1"/>
      <c r="H278" s="1"/>
      <c r="M278" s="1"/>
    </row>
    <row r="279">
      <c r="A279" s="1"/>
      <c r="E279" s="1"/>
      <c r="H279" s="1"/>
      <c r="M279" s="1"/>
    </row>
    <row r="280">
      <c r="A280" s="1"/>
      <c r="E280" s="1"/>
      <c r="H280" s="1"/>
      <c r="M280" s="1"/>
    </row>
    <row r="281">
      <c r="A281" s="1"/>
      <c r="E281" s="1"/>
      <c r="H281" s="1"/>
      <c r="M281" s="1"/>
    </row>
    <row r="282">
      <c r="A282" s="1"/>
      <c r="E282" s="1"/>
      <c r="H282" s="1"/>
      <c r="M282" s="1"/>
    </row>
    <row r="283">
      <c r="A283" s="1"/>
      <c r="E283" s="1"/>
      <c r="H283" s="1"/>
      <c r="M283" s="1"/>
    </row>
    <row r="284">
      <c r="A284" s="1"/>
      <c r="E284" s="1"/>
      <c r="H284" s="1"/>
      <c r="M284" s="1"/>
    </row>
    <row r="285">
      <c r="A285" s="1"/>
      <c r="E285" s="1"/>
      <c r="H285" s="1"/>
      <c r="M285" s="1"/>
    </row>
    <row r="286">
      <c r="A286" s="1"/>
      <c r="E286" s="1"/>
      <c r="H286" s="1"/>
      <c r="M286" s="1"/>
    </row>
    <row r="287">
      <c r="A287" s="1"/>
      <c r="E287" s="1"/>
      <c r="H287" s="1"/>
      <c r="M287" s="1"/>
    </row>
    <row r="288">
      <c r="A288" s="1"/>
      <c r="E288" s="1"/>
      <c r="H288" s="1"/>
      <c r="M288" s="1"/>
    </row>
    <row r="289">
      <c r="A289" s="1"/>
      <c r="E289" s="1"/>
      <c r="H289" s="1"/>
      <c r="M289" s="1"/>
    </row>
    <row r="290">
      <c r="A290" s="1"/>
      <c r="E290" s="1"/>
      <c r="H290" s="1"/>
      <c r="M290" s="1"/>
    </row>
    <row r="291">
      <c r="A291" s="1"/>
      <c r="E291" s="1"/>
      <c r="H291" s="1"/>
      <c r="M291" s="1"/>
    </row>
    <row r="292">
      <c r="A292" s="1"/>
      <c r="E292" s="1"/>
      <c r="H292" s="1"/>
      <c r="M292" s="1"/>
    </row>
    <row r="293">
      <c r="A293" s="1"/>
      <c r="E293" s="1"/>
      <c r="H293" s="1"/>
      <c r="M293" s="1"/>
    </row>
    <row r="294">
      <c r="A294" s="1"/>
      <c r="E294" s="1"/>
      <c r="H294" s="1"/>
      <c r="M294" s="1"/>
    </row>
    <row r="295">
      <c r="A295" s="1"/>
      <c r="E295" s="1"/>
      <c r="H295" s="1"/>
      <c r="M295" s="1"/>
    </row>
    <row r="296">
      <c r="A296" s="1"/>
      <c r="E296" s="1"/>
      <c r="H296" s="1"/>
      <c r="M296" s="1"/>
    </row>
    <row r="297">
      <c r="A297" s="1"/>
      <c r="E297" s="1"/>
      <c r="H297" s="1"/>
      <c r="M297" s="1"/>
    </row>
    <row r="298">
      <c r="A298" s="1"/>
      <c r="E298" s="1"/>
      <c r="H298" s="1"/>
      <c r="M298" s="1"/>
    </row>
    <row r="299">
      <c r="A299" s="1"/>
      <c r="E299" s="1"/>
      <c r="H299" s="1"/>
      <c r="M299" s="1"/>
    </row>
    <row r="300">
      <c r="A300" s="1"/>
      <c r="E300" s="1"/>
      <c r="H300" s="1"/>
      <c r="M300" s="1"/>
    </row>
    <row r="301">
      <c r="A301" s="1"/>
      <c r="E301" s="1"/>
      <c r="H301" s="1"/>
      <c r="M301" s="1"/>
    </row>
    <row r="302">
      <c r="A302" s="1"/>
      <c r="E302" s="1"/>
      <c r="H302" s="1"/>
      <c r="M302" s="1"/>
    </row>
    <row r="303">
      <c r="A303" s="1"/>
      <c r="E303" s="1"/>
      <c r="H303" s="1"/>
      <c r="M303" s="1"/>
    </row>
    <row r="304">
      <c r="A304" s="1"/>
      <c r="E304" s="1"/>
      <c r="H304" s="1"/>
      <c r="M304" s="1"/>
    </row>
    <row r="305">
      <c r="A305" s="1"/>
      <c r="E305" s="1"/>
      <c r="H305" s="1"/>
      <c r="M305" s="1"/>
    </row>
    <row r="306">
      <c r="A306" s="1"/>
      <c r="E306" s="1"/>
      <c r="H306" s="1"/>
      <c r="M306" s="1"/>
    </row>
    <row r="307">
      <c r="A307" s="1"/>
      <c r="E307" s="1"/>
      <c r="H307" s="1"/>
      <c r="M307" s="1"/>
    </row>
    <row r="308">
      <c r="A308" s="1"/>
      <c r="E308" s="1"/>
      <c r="H308" s="1"/>
      <c r="M308" s="1"/>
    </row>
    <row r="309">
      <c r="A309" s="1"/>
      <c r="E309" s="1"/>
      <c r="H309" s="1"/>
      <c r="M309" s="1"/>
    </row>
    <row r="310">
      <c r="A310" s="1"/>
      <c r="E310" s="1"/>
      <c r="H310" s="1"/>
      <c r="M310" s="1"/>
    </row>
    <row r="311">
      <c r="A311" s="1"/>
      <c r="E311" s="1"/>
      <c r="H311" s="1"/>
      <c r="M311" s="1"/>
    </row>
    <row r="312">
      <c r="A312" s="1"/>
      <c r="E312" s="1"/>
      <c r="H312" s="1"/>
      <c r="M312" s="1"/>
    </row>
    <row r="313">
      <c r="A313" s="1"/>
      <c r="E313" s="1"/>
      <c r="H313" s="1"/>
      <c r="M313" s="1"/>
    </row>
    <row r="314">
      <c r="A314" s="1"/>
      <c r="E314" s="1"/>
      <c r="H314" s="1"/>
      <c r="M314" s="1"/>
    </row>
    <row r="315">
      <c r="A315" s="1"/>
      <c r="E315" s="1"/>
      <c r="H315" s="1"/>
      <c r="M315" s="1"/>
    </row>
    <row r="316">
      <c r="A316" s="1"/>
      <c r="E316" s="1"/>
      <c r="H316" s="1"/>
      <c r="M316" s="1"/>
    </row>
    <row r="317">
      <c r="A317" s="1"/>
      <c r="E317" s="1"/>
      <c r="H317" s="1"/>
      <c r="M317" s="1"/>
    </row>
    <row r="318">
      <c r="A318" s="1"/>
      <c r="E318" s="1"/>
      <c r="H318" s="1"/>
      <c r="M318" s="1"/>
    </row>
    <row r="319">
      <c r="A319" s="1"/>
      <c r="E319" s="1"/>
      <c r="H319" s="1"/>
      <c r="M319" s="1"/>
    </row>
    <row r="320">
      <c r="A320" s="1"/>
      <c r="E320" s="1"/>
      <c r="H320" s="1"/>
      <c r="M320" s="1"/>
    </row>
    <row r="321">
      <c r="A321" s="1"/>
      <c r="E321" s="1"/>
      <c r="H321" s="1"/>
      <c r="M321" s="1"/>
    </row>
    <row r="322">
      <c r="A322" s="1"/>
      <c r="E322" s="1"/>
      <c r="H322" s="1"/>
      <c r="M322" s="1"/>
    </row>
    <row r="323">
      <c r="A323" s="1"/>
      <c r="E323" s="1"/>
      <c r="H323" s="1"/>
      <c r="M323" s="1"/>
    </row>
    <row r="324">
      <c r="A324" s="1"/>
      <c r="E324" s="1"/>
      <c r="H324" s="1"/>
      <c r="M324" s="1"/>
    </row>
    <row r="325">
      <c r="A325" s="1"/>
      <c r="E325" s="1"/>
      <c r="H325" s="1"/>
      <c r="M325" s="1"/>
    </row>
    <row r="326">
      <c r="A326" s="1"/>
      <c r="E326" s="1"/>
      <c r="H326" s="1"/>
      <c r="M326" s="1"/>
    </row>
    <row r="327">
      <c r="A327" s="1"/>
      <c r="E327" s="1"/>
      <c r="H327" s="1"/>
      <c r="M327" s="1"/>
    </row>
    <row r="328">
      <c r="A328" s="1"/>
      <c r="E328" s="1"/>
      <c r="H328" s="1"/>
      <c r="M328" s="1"/>
    </row>
    <row r="329">
      <c r="A329" s="1"/>
      <c r="E329" s="1"/>
      <c r="H329" s="1"/>
      <c r="M329" s="1"/>
    </row>
    <row r="330">
      <c r="A330" s="1"/>
      <c r="E330" s="1"/>
      <c r="H330" s="1"/>
      <c r="M330" s="1"/>
    </row>
    <row r="331">
      <c r="A331" s="1"/>
      <c r="E331" s="1"/>
      <c r="H331" s="1"/>
      <c r="M331" s="1"/>
    </row>
    <row r="332">
      <c r="A332" s="1"/>
      <c r="E332" s="1"/>
      <c r="H332" s="1"/>
      <c r="M332" s="1"/>
    </row>
    <row r="333">
      <c r="A333" s="1"/>
      <c r="E333" s="1"/>
      <c r="H333" s="1"/>
      <c r="M333" s="1"/>
    </row>
    <row r="334">
      <c r="A334" s="1"/>
      <c r="E334" s="1"/>
      <c r="H334" s="1"/>
      <c r="M334" s="1"/>
    </row>
    <row r="335">
      <c r="A335" s="1"/>
      <c r="E335" s="1"/>
      <c r="H335" s="1"/>
      <c r="M335" s="1"/>
    </row>
    <row r="336">
      <c r="A336" s="1"/>
      <c r="E336" s="1"/>
      <c r="H336" s="1"/>
      <c r="M336" s="1"/>
    </row>
    <row r="337">
      <c r="A337" s="1"/>
      <c r="E337" s="1"/>
      <c r="H337" s="1"/>
      <c r="M337" s="1"/>
    </row>
    <row r="338">
      <c r="A338" s="1"/>
      <c r="E338" s="1"/>
      <c r="H338" s="1"/>
      <c r="M338" s="1"/>
    </row>
    <row r="339">
      <c r="A339" s="1"/>
      <c r="E339" s="1"/>
      <c r="H339" s="1"/>
      <c r="M339" s="1"/>
    </row>
    <row r="340">
      <c r="A340" s="1"/>
      <c r="E340" s="1"/>
      <c r="H340" s="1"/>
      <c r="M340" s="1"/>
    </row>
    <row r="341">
      <c r="A341" s="1"/>
      <c r="E341" s="1"/>
      <c r="H341" s="1"/>
      <c r="M341" s="1"/>
    </row>
    <row r="342">
      <c r="A342" s="1"/>
      <c r="E342" s="1"/>
      <c r="H342" s="1"/>
      <c r="M342" s="1"/>
    </row>
    <row r="343">
      <c r="A343" s="1"/>
      <c r="E343" s="1"/>
      <c r="H343" s="1"/>
      <c r="M343" s="1"/>
    </row>
    <row r="344">
      <c r="A344" s="1"/>
      <c r="E344" s="1"/>
      <c r="H344" s="1"/>
      <c r="M344" s="1"/>
    </row>
    <row r="345">
      <c r="A345" s="1"/>
      <c r="E345" s="1"/>
      <c r="H345" s="1"/>
      <c r="M345" s="1"/>
    </row>
    <row r="346">
      <c r="A346" s="1"/>
      <c r="E346" s="1"/>
      <c r="H346" s="1"/>
      <c r="M346" s="1"/>
    </row>
    <row r="347">
      <c r="A347" s="1"/>
      <c r="E347" s="1"/>
      <c r="H347" s="1"/>
      <c r="M347" s="1"/>
    </row>
    <row r="348">
      <c r="A348" s="1"/>
      <c r="E348" s="1"/>
      <c r="H348" s="1"/>
      <c r="M348" s="1"/>
    </row>
    <row r="349">
      <c r="A349" s="1"/>
      <c r="E349" s="1"/>
      <c r="H349" s="1"/>
      <c r="M349" s="1"/>
    </row>
    <row r="350">
      <c r="A350" s="1"/>
      <c r="E350" s="1"/>
      <c r="H350" s="1"/>
      <c r="M350" s="1"/>
    </row>
    <row r="351">
      <c r="A351" s="1"/>
      <c r="E351" s="1"/>
      <c r="H351" s="1"/>
      <c r="M351" s="1"/>
    </row>
    <row r="352">
      <c r="A352" s="1"/>
      <c r="E352" s="1"/>
      <c r="H352" s="1"/>
      <c r="M352" s="1"/>
    </row>
    <row r="353">
      <c r="A353" s="1"/>
      <c r="E353" s="1"/>
      <c r="H353" s="1"/>
      <c r="M353" s="1"/>
    </row>
    <row r="354">
      <c r="A354" s="1"/>
      <c r="E354" s="1"/>
      <c r="H354" s="1"/>
      <c r="M354" s="1"/>
    </row>
    <row r="355">
      <c r="A355" s="1"/>
      <c r="E355" s="1"/>
      <c r="H355" s="1"/>
      <c r="M355" s="1"/>
    </row>
    <row r="356">
      <c r="A356" s="1"/>
      <c r="E356" s="1"/>
      <c r="H356" s="1"/>
      <c r="M356" s="1"/>
    </row>
    <row r="357">
      <c r="A357" s="1"/>
      <c r="E357" s="1"/>
      <c r="H357" s="1"/>
      <c r="M357" s="1"/>
    </row>
    <row r="358">
      <c r="A358" s="1"/>
      <c r="E358" s="1"/>
      <c r="H358" s="1"/>
      <c r="M358" s="1"/>
    </row>
    <row r="359">
      <c r="A359" s="1"/>
      <c r="E359" s="1"/>
      <c r="H359" s="1"/>
      <c r="M359" s="1"/>
    </row>
    <row r="360">
      <c r="A360" s="1"/>
      <c r="E360" s="1"/>
      <c r="H360" s="1"/>
      <c r="M360" s="1"/>
    </row>
    <row r="361">
      <c r="A361" s="1"/>
      <c r="E361" s="1"/>
      <c r="H361" s="1"/>
      <c r="M361" s="1"/>
    </row>
    <row r="362">
      <c r="A362" s="1"/>
      <c r="E362" s="1"/>
      <c r="H362" s="1"/>
      <c r="M362" s="1"/>
    </row>
    <row r="363">
      <c r="A363" s="1"/>
      <c r="E363" s="1"/>
      <c r="H363" s="1"/>
      <c r="M363" s="1"/>
    </row>
    <row r="364">
      <c r="A364" s="1"/>
      <c r="E364" s="1"/>
      <c r="H364" s="1"/>
      <c r="M364" s="1"/>
    </row>
    <row r="365">
      <c r="A365" s="1"/>
      <c r="E365" s="1"/>
      <c r="H365" s="1"/>
      <c r="M365" s="1"/>
    </row>
    <row r="366">
      <c r="A366" s="1"/>
      <c r="E366" s="1"/>
      <c r="H366" s="1"/>
      <c r="M366" s="1"/>
    </row>
    <row r="367">
      <c r="A367" s="1"/>
      <c r="E367" s="1"/>
      <c r="H367" s="1"/>
      <c r="M367" s="1"/>
    </row>
    <row r="368">
      <c r="A368" s="1"/>
      <c r="E368" s="1"/>
      <c r="H368" s="1"/>
      <c r="M368" s="1"/>
    </row>
    <row r="369">
      <c r="A369" s="1"/>
      <c r="E369" s="1"/>
      <c r="H369" s="1"/>
      <c r="M369" s="1"/>
    </row>
    <row r="370">
      <c r="A370" s="1"/>
      <c r="E370" s="1"/>
      <c r="H370" s="1"/>
      <c r="M370" s="1"/>
    </row>
    <row r="371">
      <c r="A371" s="1"/>
      <c r="E371" s="1"/>
      <c r="H371" s="1"/>
      <c r="M371" s="1"/>
    </row>
    <row r="372">
      <c r="A372" s="1"/>
      <c r="E372" s="1"/>
      <c r="H372" s="1"/>
      <c r="M372" s="1"/>
    </row>
    <row r="373">
      <c r="A373" s="1"/>
      <c r="E373" s="1"/>
      <c r="H373" s="1"/>
      <c r="M373" s="1"/>
    </row>
    <row r="374">
      <c r="A374" s="1"/>
      <c r="E374" s="1"/>
      <c r="H374" s="1"/>
      <c r="M374" s="1"/>
    </row>
    <row r="375">
      <c r="A375" s="1"/>
      <c r="E375" s="1"/>
      <c r="H375" s="1"/>
      <c r="M375" s="1"/>
    </row>
    <row r="376">
      <c r="A376" s="1"/>
      <c r="E376" s="1"/>
      <c r="H376" s="1"/>
      <c r="M376" s="1"/>
    </row>
    <row r="377">
      <c r="A377" s="1"/>
      <c r="E377" s="1"/>
      <c r="H377" s="1"/>
      <c r="M377" s="1"/>
    </row>
    <row r="378">
      <c r="A378" s="1"/>
      <c r="E378" s="1"/>
      <c r="H378" s="1"/>
      <c r="M378" s="1"/>
    </row>
    <row r="379">
      <c r="A379" s="1"/>
      <c r="E379" s="1"/>
      <c r="H379" s="1"/>
      <c r="M379" s="1"/>
    </row>
    <row r="380">
      <c r="A380" s="1"/>
      <c r="E380" s="1"/>
      <c r="H380" s="1"/>
      <c r="M380" s="1"/>
    </row>
    <row r="381">
      <c r="A381" s="1"/>
      <c r="E381" s="1"/>
      <c r="H381" s="1"/>
      <c r="M381" s="1"/>
    </row>
    <row r="382">
      <c r="A382" s="1"/>
      <c r="E382" s="1"/>
      <c r="H382" s="1"/>
      <c r="M382" s="1"/>
    </row>
    <row r="383">
      <c r="A383" s="1"/>
      <c r="E383" s="1"/>
      <c r="H383" s="1"/>
      <c r="M383" s="1"/>
    </row>
    <row r="384">
      <c r="A384" s="1"/>
      <c r="E384" s="1"/>
      <c r="H384" s="1"/>
      <c r="M384" s="1"/>
    </row>
    <row r="385">
      <c r="A385" s="1"/>
      <c r="E385" s="1"/>
      <c r="H385" s="1"/>
      <c r="M385" s="1"/>
    </row>
    <row r="386">
      <c r="A386" s="1"/>
      <c r="E386" s="1"/>
      <c r="H386" s="1"/>
      <c r="M386" s="1"/>
    </row>
    <row r="387">
      <c r="A387" s="1"/>
      <c r="E387" s="1"/>
      <c r="H387" s="1"/>
      <c r="M387" s="1"/>
    </row>
    <row r="388">
      <c r="A388" s="1"/>
      <c r="E388" s="1"/>
      <c r="H388" s="1"/>
      <c r="M388" s="1"/>
    </row>
    <row r="389">
      <c r="A389" s="1"/>
      <c r="E389" s="1"/>
      <c r="H389" s="1"/>
      <c r="M389" s="1"/>
    </row>
    <row r="390">
      <c r="A390" s="1"/>
      <c r="E390" s="1"/>
      <c r="H390" s="1"/>
      <c r="M390" s="1"/>
    </row>
    <row r="391">
      <c r="A391" s="1"/>
      <c r="E391" s="1"/>
      <c r="H391" s="1"/>
      <c r="M391" s="1"/>
    </row>
    <row r="392">
      <c r="A392" s="1"/>
      <c r="E392" s="1"/>
      <c r="H392" s="1"/>
      <c r="M392" s="1"/>
    </row>
    <row r="393">
      <c r="A393" s="1"/>
      <c r="E393" s="1"/>
      <c r="H393" s="1"/>
      <c r="M393" s="1"/>
    </row>
    <row r="394">
      <c r="A394" s="1"/>
      <c r="E394" s="1"/>
      <c r="H394" s="1"/>
      <c r="M394" s="1"/>
    </row>
    <row r="395">
      <c r="A395" s="1"/>
      <c r="E395" s="1"/>
      <c r="H395" s="1"/>
      <c r="M395" s="1"/>
    </row>
    <row r="396">
      <c r="A396" s="1"/>
      <c r="E396" s="1"/>
      <c r="H396" s="1"/>
      <c r="M396" s="1"/>
    </row>
    <row r="397">
      <c r="A397" s="1"/>
      <c r="E397" s="1"/>
      <c r="H397" s="1"/>
      <c r="M397" s="1"/>
    </row>
    <row r="398">
      <c r="A398" s="1"/>
      <c r="E398" s="1"/>
      <c r="H398" s="1"/>
      <c r="M398" s="1"/>
    </row>
    <row r="399">
      <c r="A399" s="1"/>
      <c r="E399" s="1"/>
      <c r="H399" s="1"/>
      <c r="M399" s="1"/>
    </row>
    <row r="400">
      <c r="A400" s="1"/>
      <c r="E400" s="1"/>
      <c r="H400" s="1"/>
      <c r="M400" s="1"/>
    </row>
    <row r="401">
      <c r="A401" s="1"/>
      <c r="E401" s="1"/>
      <c r="H401" s="1"/>
      <c r="M401" s="1"/>
    </row>
    <row r="402">
      <c r="A402" s="1"/>
      <c r="E402" s="1"/>
      <c r="H402" s="1"/>
      <c r="M402" s="1"/>
    </row>
    <row r="403">
      <c r="A403" s="1"/>
      <c r="E403" s="1"/>
      <c r="H403" s="1"/>
      <c r="M403" s="1"/>
    </row>
    <row r="404">
      <c r="A404" s="1"/>
      <c r="E404" s="1"/>
      <c r="H404" s="1"/>
      <c r="M404" s="1"/>
    </row>
    <row r="405">
      <c r="A405" s="1"/>
      <c r="E405" s="1"/>
      <c r="H405" s="1"/>
      <c r="M405" s="1"/>
    </row>
    <row r="406">
      <c r="A406" s="1"/>
      <c r="E406" s="1"/>
      <c r="H406" s="1"/>
      <c r="M406" s="1"/>
    </row>
    <row r="407">
      <c r="A407" s="1"/>
      <c r="E407" s="1"/>
      <c r="H407" s="1"/>
      <c r="M407" s="1"/>
    </row>
    <row r="408">
      <c r="A408" s="1"/>
      <c r="E408" s="1"/>
      <c r="H408" s="1"/>
      <c r="M408" s="1"/>
    </row>
    <row r="409">
      <c r="A409" s="1"/>
      <c r="E409" s="1"/>
      <c r="H409" s="1"/>
      <c r="M409" s="1"/>
    </row>
    <row r="410">
      <c r="A410" s="1"/>
      <c r="E410" s="1"/>
      <c r="H410" s="1"/>
      <c r="M410" s="1"/>
    </row>
    <row r="411">
      <c r="A411" s="1"/>
      <c r="E411" s="1"/>
      <c r="H411" s="1"/>
      <c r="M411" s="1"/>
    </row>
    <row r="412">
      <c r="A412" s="1"/>
      <c r="E412" s="1"/>
      <c r="H412" s="1"/>
      <c r="M412" s="1"/>
    </row>
    <row r="413">
      <c r="A413" s="1"/>
      <c r="E413" s="1"/>
      <c r="H413" s="1"/>
      <c r="M413" s="1"/>
    </row>
    <row r="414">
      <c r="A414" s="1"/>
      <c r="E414" s="1"/>
      <c r="H414" s="1"/>
      <c r="M414" s="1"/>
    </row>
    <row r="415">
      <c r="A415" s="1"/>
      <c r="E415" s="1"/>
      <c r="H415" s="1"/>
      <c r="M415" s="1"/>
    </row>
    <row r="416">
      <c r="A416" s="1"/>
      <c r="E416" s="1"/>
      <c r="H416" s="1"/>
      <c r="M416" s="1"/>
    </row>
    <row r="417">
      <c r="A417" s="1"/>
      <c r="E417" s="1"/>
      <c r="H417" s="1"/>
      <c r="M417" s="1"/>
    </row>
    <row r="418">
      <c r="A418" s="1"/>
      <c r="E418" s="1"/>
      <c r="H418" s="1"/>
      <c r="M418" s="1"/>
    </row>
    <row r="419">
      <c r="A419" s="1"/>
      <c r="E419" s="1"/>
      <c r="H419" s="1"/>
      <c r="M419" s="1"/>
    </row>
    <row r="420">
      <c r="A420" s="1"/>
      <c r="E420" s="1"/>
      <c r="H420" s="1"/>
      <c r="M420" s="1"/>
    </row>
    <row r="421">
      <c r="A421" s="1"/>
      <c r="E421" s="1"/>
      <c r="H421" s="1"/>
      <c r="M421" s="1"/>
    </row>
    <row r="422">
      <c r="A422" s="1"/>
      <c r="E422" s="1"/>
      <c r="H422" s="1"/>
      <c r="M422" s="1"/>
    </row>
    <row r="423">
      <c r="A423" s="1"/>
      <c r="E423" s="1"/>
      <c r="H423" s="1"/>
      <c r="M423" s="1"/>
    </row>
    <row r="424">
      <c r="A424" s="1"/>
      <c r="E424" s="1"/>
      <c r="H424" s="1"/>
      <c r="M424" s="1"/>
    </row>
    <row r="425">
      <c r="A425" s="1"/>
      <c r="E425" s="1"/>
      <c r="H425" s="1"/>
      <c r="M425" s="1"/>
    </row>
    <row r="426">
      <c r="A426" s="1"/>
      <c r="E426" s="1"/>
      <c r="H426" s="1"/>
      <c r="M426" s="1"/>
    </row>
    <row r="427">
      <c r="A427" s="1"/>
      <c r="E427" s="1"/>
      <c r="H427" s="1"/>
      <c r="M427" s="1"/>
    </row>
    <row r="428">
      <c r="A428" s="1"/>
      <c r="E428" s="1"/>
      <c r="H428" s="1"/>
      <c r="M428" s="1"/>
    </row>
    <row r="429">
      <c r="A429" s="1"/>
      <c r="E429" s="1"/>
      <c r="H429" s="1"/>
      <c r="M429" s="1"/>
    </row>
    <row r="430">
      <c r="A430" s="1"/>
      <c r="E430" s="1"/>
      <c r="H430" s="1"/>
      <c r="M430" s="1"/>
    </row>
    <row r="431">
      <c r="A431" s="1"/>
      <c r="E431" s="1"/>
      <c r="H431" s="1"/>
      <c r="M431" s="1"/>
    </row>
    <row r="432">
      <c r="A432" s="1"/>
      <c r="E432" s="1"/>
      <c r="H432" s="1"/>
      <c r="M432" s="1"/>
    </row>
    <row r="433">
      <c r="A433" s="1"/>
      <c r="E433" s="1"/>
      <c r="H433" s="1"/>
      <c r="M433" s="1"/>
    </row>
    <row r="434">
      <c r="A434" s="1"/>
      <c r="E434" s="1"/>
      <c r="H434" s="1"/>
      <c r="M434" s="1"/>
    </row>
    <row r="435">
      <c r="A435" s="1"/>
      <c r="E435" s="1"/>
      <c r="H435" s="1"/>
      <c r="M435" s="1"/>
    </row>
    <row r="436">
      <c r="A436" s="1"/>
      <c r="E436" s="1"/>
      <c r="H436" s="1"/>
      <c r="M436" s="1"/>
    </row>
    <row r="437">
      <c r="A437" s="1"/>
      <c r="E437" s="1"/>
      <c r="H437" s="1"/>
      <c r="M437" s="1"/>
    </row>
    <row r="438">
      <c r="A438" s="1"/>
      <c r="E438" s="1"/>
      <c r="H438" s="1"/>
      <c r="M438" s="1"/>
    </row>
    <row r="439">
      <c r="A439" s="1"/>
      <c r="E439" s="1"/>
      <c r="H439" s="1"/>
      <c r="M439" s="1"/>
    </row>
    <row r="440">
      <c r="A440" s="1"/>
      <c r="E440" s="1"/>
      <c r="H440" s="1"/>
      <c r="M440" s="1"/>
    </row>
    <row r="441">
      <c r="A441" s="1"/>
      <c r="E441" s="1"/>
      <c r="H441" s="1"/>
      <c r="M441" s="1"/>
    </row>
    <row r="442">
      <c r="A442" s="1"/>
      <c r="E442" s="1"/>
      <c r="H442" s="1"/>
      <c r="M442" s="1"/>
    </row>
    <row r="443">
      <c r="A443" s="1"/>
      <c r="E443" s="1"/>
      <c r="H443" s="1"/>
      <c r="M443" s="1"/>
    </row>
    <row r="444">
      <c r="A444" s="1"/>
      <c r="E444" s="1"/>
      <c r="H444" s="1"/>
      <c r="M444" s="1"/>
    </row>
    <row r="445">
      <c r="A445" s="1"/>
      <c r="E445" s="1"/>
      <c r="H445" s="1"/>
      <c r="M445" s="1"/>
    </row>
    <row r="446">
      <c r="A446" s="1"/>
      <c r="E446" s="1"/>
      <c r="H446" s="1"/>
      <c r="M446" s="1"/>
    </row>
    <row r="447">
      <c r="A447" s="1"/>
      <c r="E447" s="1"/>
      <c r="H447" s="1"/>
      <c r="M447" s="1"/>
    </row>
    <row r="448">
      <c r="A448" s="1"/>
      <c r="E448" s="1"/>
      <c r="H448" s="1"/>
      <c r="M448" s="1"/>
    </row>
    <row r="449">
      <c r="A449" s="1"/>
      <c r="E449" s="1"/>
      <c r="H449" s="1"/>
      <c r="M449" s="1"/>
    </row>
    <row r="450">
      <c r="A450" s="1"/>
      <c r="E450" s="1"/>
      <c r="H450" s="1"/>
      <c r="M450" s="1"/>
    </row>
    <row r="451">
      <c r="A451" s="1"/>
      <c r="E451" s="1"/>
      <c r="H451" s="1"/>
      <c r="M451" s="1"/>
    </row>
    <row r="452">
      <c r="A452" s="1"/>
      <c r="E452" s="1"/>
      <c r="H452" s="1"/>
      <c r="M452" s="1"/>
    </row>
    <row r="453">
      <c r="A453" s="1"/>
      <c r="E453" s="1"/>
      <c r="H453" s="1"/>
      <c r="M453" s="1"/>
    </row>
    <row r="454">
      <c r="A454" s="1"/>
      <c r="E454" s="1"/>
      <c r="H454" s="1"/>
      <c r="M454" s="1"/>
    </row>
    <row r="455">
      <c r="A455" s="1"/>
      <c r="E455" s="1"/>
      <c r="H455" s="1"/>
      <c r="M455" s="1"/>
    </row>
    <row r="456">
      <c r="A456" s="1"/>
      <c r="E456" s="1"/>
      <c r="H456" s="1"/>
      <c r="M456" s="1"/>
    </row>
    <row r="457">
      <c r="A457" s="1"/>
      <c r="E457" s="1"/>
      <c r="H457" s="1"/>
      <c r="M457" s="1"/>
    </row>
    <row r="458">
      <c r="A458" s="1"/>
      <c r="E458" s="1"/>
      <c r="H458" s="1"/>
      <c r="M458" s="1"/>
    </row>
    <row r="459">
      <c r="A459" s="1"/>
      <c r="E459" s="1"/>
      <c r="H459" s="1"/>
      <c r="M459" s="1"/>
    </row>
    <row r="460">
      <c r="A460" s="1"/>
      <c r="E460" s="1"/>
      <c r="H460" s="1"/>
      <c r="M460" s="1"/>
    </row>
    <row r="461">
      <c r="A461" s="1"/>
      <c r="E461" s="1"/>
      <c r="H461" s="1"/>
      <c r="M461" s="1"/>
    </row>
    <row r="462">
      <c r="A462" s="1"/>
      <c r="E462" s="1"/>
      <c r="H462" s="1"/>
      <c r="M462" s="1"/>
    </row>
    <row r="463">
      <c r="A463" s="1"/>
      <c r="E463" s="1"/>
      <c r="H463" s="1"/>
      <c r="M463" s="1"/>
    </row>
    <row r="464">
      <c r="A464" s="1"/>
      <c r="E464" s="1"/>
      <c r="H464" s="1"/>
      <c r="M464" s="1"/>
    </row>
    <row r="465">
      <c r="A465" s="1"/>
      <c r="E465" s="1"/>
      <c r="H465" s="1"/>
      <c r="M465" s="1"/>
    </row>
    <row r="466">
      <c r="A466" s="1"/>
      <c r="E466" s="1"/>
      <c r="H466" s="1"/>
      <c r="M466" s="1"/>
    </row>
    <row r="467">
      <c r="A467" s="1"/>
      <c r="E467" s="1"/>
      <c r="H467" s="1"/>
      <c r="M467" s="1"/>
    </row>
    <row r="468">
      <c r="A468" s="1"/>
      <c r="E468" s="1"/>
      <c r="H468" s="1"/>
      <c r="M468" s="1"/>
    </row>
    <row r="469">
      <c r="A469" s="1"/>
      <c r="E469" s="1"/>
      <c r="H469" s="1"/>
      <c r="M469" s="1"/>
    </row>
    <row r="470">
      <c r="A470" s="1"/>
      <c r="E470" s="1"/>
      <c r="H470" s="1"/>
      <c r="M470" s="1"/>
    </row>
    <row r="471">
      <c r="A471" s="1"/>
      <c r="E471" s="1"/>
      <c r="H471" s="1"/>
      <c r="M471" s="1"/>
    </row>
    <row r="472">
      <c r="A472" s="1"/>
      <c r="E472" s="1"/>
      <c r="H472" s="1"/>
      <c r="M472" s="1"/>
    </row>
    <row r="473">
      <c r="A473" s="1"/>
      <c r="E473" s="1"/>
      <c r="H473" s="1"/>
      <c r="M473" s="1"/>
    </row>
    <row r="474">
      <c r="A474" s="1"/>
      <c r="E474" s="1"/>
      <c r="H474" s="1"/>
      <c r="M474" s="1"/>
    </row>
    <row r="475">
      <c r="A475" s="1"/>
      <c r="E475" s="1"/>
      <c r="H475" s="1"/>
      <c r="M475" s="1"/>
    </row>
    <row r="476">
      <c r="A476" s="1"/>
      <c r="E476" s="1"/>
      <c r="H476" s="1"/>
      <c r="M476" s="1"/>
    </row>
    <row r="477">
      <c r="A477" s="1"/>
      <c r="E477" s="1"/>
      <c r="H477" s="1"/>
      <c r="M477" s="1"/>
    </row>
    <row r="478">
      <c r="A478" s="1"/>
      <c r="E478" s="1"/>
      <c r="H478" s="1"/>
      <c r="M478" s="1"/>
    </row>
    <row r="479">
      <c r="A479" s="1"/>
      <c r="E479" s="1"/>
      <c r="H479" s="1"/>
      <c r="M479" s="1"/>
    </row>
    <row r="480">
      <c r="A480" s="1"/>
      <c r="E480" s="1"/>
      <c r="H480" s="1"/>
      <c r="M480" s="1"/>
    </row>
    <row r="481">
      <c r="A481" s="1"/>
      <c r="E481" s="1"/>
      <c r="H481" s="1"/>
      <c r="M481" s="1"/>
    </row>
    <row r="482">
      <c r="A482" s="1"/>
      <c r="E482" s="1"/>
      <c r="H482" s="1"/>
      <c r="M482" s="1"/>
    </row>
    <row r="483">
      <c r="A483" s="1"/>
      <c r="E483" s="1"/>
      <c r="H483" s="1"/>
      <c r="M483" s="1"/>
    </row>
    <row r="484">
      <c r="A484" s="1"/>
      <c r="E484" s="1"/>
      <c r="H484" s="1"/>
      <c r="M484" s="1"/>
    </row>
    <row r="485">
      <c r="A485" s="1"/>
      <c r="E485" s="1"/>
      <c r="H485" s="1"/>
      <c r="M485" s="1"/>
    </row>
    <row r="486">
      <c r="A486" s="1"/>
      <c r="E486" s="1"/>
      <c r="H486" s="1"/>
      <c r="M486" s="1"/>
    </row>
    <row r="487">
      <c r="A487" s="1"/>
      <c r="E487" s="1"/>
      <c r="H487" s="1"/>
      <c r="M487" s="1"/>
    </row>
    <row r="488">
      <c r="A488" s="1"/>
      <c r="E488" s="1"/>
      <c r="H488" s="1"/>
      <c r="M488" s="1"/>
    </row>
    <row r="489">
      <c r="A489" s="1"/>
      <c r="E489" s="1"/>
      <c r="H489" s="1"/>
      <c r="M489" s="1"/>
    </row>
    <row r="490">
      <c r="A490" s="1"/>
      <c r="E490" s="1"/>
      <c r="H490" s="1"/>
      <c r="M490" s="1"/>
    </row>
    <row r="491">
      <c r="A491" s="1"/>
      <c r="E491" s="1"/>
      <c r="H491" s="1"/>
      <c r="M491" s="1"/>
    </row>
    <row r="492">
      <c r="A492" s="1"/>
      <c r="E492" s="1"/>
      <c r="H492" s="1"/>
      <c r="M492" s="1"/>
    </row>
    <row r="493">
      <c r="A493" s="1"/>
      <c r="E493" s="1"/>
      <c r="H493" s="1"/>
      <c r="M493" s="1"/>
    </row>
    <row r="494">
      <c r="A494" s="1"/>
      <c r="E494" s="1"/>
      <c r="H494" s="1"/>
      <c r="M494" s="1"/>
    </row>
    <row r="495">
      <c r="A495" s="1"/>
      <c r="E495" s="1"/>
      <c r="H495" s="1"/>
      <c r="M495" s="1"/>
    </row>
    <row r="496">
      <c r="A496" s="1"/>
      <c r="E496" s="1"/>
      <c r="H496" s="1"/>
      <c r="M496" s="1"/>
    </row>
    <row r="497">
      <c r="A497" s="1"/>
      <c r="E497" s="1"/>
      <c r="H497" s="1"/>
      <c r="M497" s="1"/>
    </row>
    <row r="498">
      <c r="A498" s="1"/>
      <c r="E498" s="1"/>
      <c r="H498" s="1"/>
      <c r="M498" s="1"/>
    </row>
    <row r="499">
      <c r="A499" s="1"/>
      <c r="E499" s="1"/>
      <c r="H499" s="1"/>
      <c r="M499" s="1"/>
    </row>
    <row r="500">
      <c r="A500" s="1"/>
      <c r="E500" s="1"/>
      <c r="H500" s="1"/>
      <c r="M500" s="1"/>
    </row>
    <row r="501">
      <c r="A501" s="1"/>
      <c r="E501" s="1"/>
      <c r="H501" s="1"/>
      <c r="M501" s="1"/>
    </row>
    <row r="502">
      <c r="A502" s="1"/>
      <c r="E502" s="1"/>
      <c r="H502" s="1"/>
      <c r="M502" s="1"/>
    </row>
    <row r="503">
      <c r="A503" s="1"/>
      <c r="E503" s="1"/>
      <c r="H503" s="1"/>
      <c r="M503" s="1"/>
    </row>
    <row r="504">
      <c r="A504" s="1"/>
      <c r="E504" s="1"/>
      <c r="H504" s="1"/>
      <c r="M504" s="1"/>
    </row>
    <row r="505">
      <c r="A505" s="1"/>
      <c r="E505" s="1"/>
      <c r="H505" s="1"/>
      <c r="M505" s="1"/>
    </row>
    <row r="506">
      <c r="A506" s="1"/>
      <c r="E506" s="1"/>
      <c r="H506" s="1"/>
      <c r="M506" s="1"/>
    </row>
    <row r="507">
      <c r="A507" s="1"/>
      <c r="E507" s="1"/>
      <c r="H507" s="1"/>
      <c r="M507" s="1"/>
    </row>
    <row r="508">
      <c r="A508" s="1"/>
      <c r="E508" s="1"/>
      <c r="H508" s="1"/>
      <c r="M508" s="1"/>
    </row>
    <row r="509">
      <c r="A509" s="1"/>
      <c r="E509" s="1"/>
      <c r="H509" s="1"/>
      <c r="M509" s="1"/>
    </row>
    <row r="510">
      <c r="A510" s="1"/>
      <c r="E510" s="1"/>
      <c r="H510" s="1"/>
      <c r="M510" s="1"/>
    </row>
    <row r="511">
      <c r="A511" s="1"/>
      <c r="E511" s="1"/>
      <c r="H511" s="1"/>
      <c r="M511" s="1"/>
    </row>
    <row r="512">
      <c r="A512" s="1"/>
      <c r="E512" s="1"/>
      <c r="H512" s="1"/>
      <c r="M512" s="1"/>
    </row>
    <row r="513">
      <c r="A513" s="1"/>
      <c r="E513" s="1"/>
      <c r="H513" s="1"/>
      <c r="M513" s="1"/>
    </row>
    <row r="514">
      <c r="A514" s="1"/>
      <c r="E514" s="1"/>
      <c r="H514" s="1"/>
      <c r="M514" s="1"/>
    </row>
    <row r="515">
      <c r="A515" s="1"/>
      <c r="E515" s="1"/>
      <c r="H515" s="1"/>
      <c r="M515" s="1"/>
    </row>
    <row r="516">
      <c r="A516" s="1"/>
      <c r="E516" s="1"/>
      <c r="H516" s="1"/>
      <c r="M516" s="1"/>
    </row>
    <row r="517">
      <c r="A517" s="1"/>
      <c r="E517" s="1"/>
      <c r="H517" s="1"/>
      <c r="M517" s="1"/>
    </row>
    <row r="518">
      <c r="A518" s="1"/>
      <c r="E518" s="1"/>
      <c r="H518" s="1"/>
      <c r="M518" s="1"/>
    </row>
    <row r="519">
      <c r="A519" s="1"/>
      <c r="E519" s="1"/>
      <c r="H519" s="1"/>
      <c r="M519" s="1"/>
    </row>
    <row r="520">
      <c r="A520" s="1"/>
      <c r="E520" s="1"/>
      <c r="H520" s="1"/>
      <c r="M520" s="1"/>
    </row>
    <row r="521">
      <c r="A521" s="1"/>
      <c r="E521" s="1"/>
      <c r="H521" s="1"/>
      <c r="M521" s="1"/>
    </row>
    <row r="522">
      <c r="A522" s="1"/>
      <c r="E522" s="1"/>
      <c r="H522" s="1"/>
      <c r="M522" s="1"/>
    </row>
    <row r="523">
      <c r="A523" s="1"/>
      <c r="E523" s="1"/>
      <c r="H523" s="1"/>
      <c r="M523" s="1"/>
    </row>
    <row r="524">
      <c r="A524" s="1"/>
      <c r="E524" s="1"/>
      <c r="H524" s="1"/>
      <c r="M524" s="1"/>
    </row>
    <row r="525">
      <c r="A525" s="1"/>
      <c r="E525" s="1"/>
      <c r="H525" s="1"/>
      <c r="M525" s="1"/>
    </row>
    <row r="526">
      <c r="A526" s="1"/>
      <c r="E526" s="1"/>
      <c r="H526" s="1"/>
      <c r="M526" s="1"/>
    </row>
    <row r="527">
      <c r="A527" s="1"/>
      <c r="E527" s="1"/>
      <c r="H527" s="1"/>
      <c r="M527" s="1"/>
    </row>
    <row r="528">
      <c r="A528" s="1"/>
      <c r="E528" s="1"/>
      <c r="H528" s="1"/>
      <c r="M528" s="1"/>
    </row>
    <row r="529">
      <c r="A529" s="1"/>
      <c r="E529" s="1"/>
      <c r="H529" s="1"/>
      <c r="M529" s="1"/>
    </row>
    <row r="530">
      <c r="A530" s="1"/>
      <c r="E530" s="1"/>
      <c r="H530" s="1"/>
      <c r="M530" s="1"/>
    </row>
    <row r="531">
      <c r="A531" s="1"/>
      <c r="E531" s="1"/>
      <c r="H531" s="1"/>
      <c r="M531" s="1"/>
    </row>
    <row r="532">
      <c r="A532" s="1"/>
      <c r="E532" s="1"/>
      <c r="H532" s="1"/>
      <c r="M532" s="1"/>
    </row>
    <row r="533">
      <c r="A533" s="1"/>
      <c r="E533" s="1"/>
      <c r="H533" s="1"/>
      <c r="M533" s="1"/>
    </row>
    <row r="534">
      <c r="A534" s="1"/>
      <c r="E534" s="1"/>
      <c r="H534" s="1"/>
      <c r="M534" s="1"/>
    </row>
    <row r="535">
      <c r="A535" s="1"/>
      <c r="E535" s="1"/>
      <c r="H535" s="1"/>
      <c r="M535" s="1"/>
    </row>
    <row r="536">
      <c r="A536" s="1"/>
      <c r="E536" s="1"/>
      <c r="H536" s="1"/>
      <c r="M536" s="1"/>
    </row>
    <row r="537">
      <c r="A537" s="1"/>
      <c r="E537" s="1"/>
      <c r="H537" s="1"/>
      <c r="M537" s="1"/>
    </row>
    <row r="538">
      <c r="A538" s="1"/>
      <c r="E538" s="1"/>
      <c r="H538" s="1"/>
      <c r="M538" s="1"/>
    </row>
    <row r="539">
      <c r="A539" s="1"/>
      <c r="E539" s="1"/>
      <c r="H539" s="1"/>
      <c r="M539" s="1"/>
    </row>
    <row r="540">
      <c r="A540" s="1"/>
      <c r="E540" s="1"/>
      <c r="H540" s="1"/>
      <c r="M540" s="1"/>
    </row>
    <row r="541">
      <c r="A541" s="1"/>
      <c r="E541" s="1"/>
      <c r="H541" s="1"/>
      <c r="M541" s="1"/>
    </row>
    <row r="542">
      <c r="A542" s="1"/>
      <c r="E542" s="1"/>
      <c r="H542" s="1"/>
      <c r="M542" s="1"/>
    </row>
    <row r="543">
      <c r="A543" s="1"/>
      <c r="E543" s="1"/>
      <c r="H543" s="1"/>
      <c r="M543" s="1"/>
    </row>
    <row r="544">
      <c r="A544" s="1"/>
      <c r="E544" s="1"/>
      <c r="H544" s="1"/>
      <c r="M544" s="1"/>
    </row>
    <row r="545">
      <c r="A545" s="1"/>
      <c r="E545" s="1"/>
      <c r="H545" s="1"/>
      <c r="M545" s="1"/>
    </row>
    <row r="546">
      <c r="A546" s="1"/>
      <c r="E546" s="1"/>
      <c r="H546" s="1"/>
      <c r="M546" s="1"/>
    </row>
    <row r="547">
      <c r="A547" s="1"/>
      <c r="E547" s="1"/>
      <c r="H547" s="1"/>
      <c r="M547" s="1"/>
    </row>
    <row r="548">
      <c r="A548" s="1"/>
      <c r="E548" s="1"/>
      <c r="H548" s="1"/>
      <c r="M548" s="1"/>
    </row>
    <row r="549">
      <c r="A549" s="1"/>
      <c r="E549" s="1"/>
      <c r="H549" s="1"/>
      <c r="M549" s="1"/>
    </row>
    <row r="550">
      <c r="A550" s="1"/>
      <c r="E550" s="1"/>
      <c r="H550" s="1"/>
      <c r="M550" s="1"/>
    </row>
    <row r="551">
      <c r="A551" s="1"/>
      <c r="E551" s="1"/>
      <c r="H551" s="1"/>
      <c r="M551" s="1"/>
    </row>
    <row r="552">
      <c r="A552" s="1"/>
      <c r="E552" s="1"/>
      <c r="H552" s="1"/>
      <c r="M552" s="1"/>
    </row>
    <row r="553">
      <c r="A553" s="1"/>
      <c r="E553" s="1"/>
      <c r="H553" s="1"/>
      <c r="M553" s="1"/>
    </row>
    <row r="554">
      <c r="A554" s="1"/>
      <c r="E554" s="1"/>
      <c r="H554" s="1"/>
      <c r="M554" s="1"/>
    </row>
    <row r="555">
      <c r="A555" s="1"/>
      <c r="E555" s="1"/>
      <c r="H555" s="1"/>
      <c r="M555" s="1"/>
    </row>
    <row r="556">
      <c r="A556" s="1"/>
      <c r="E556" s="1"/>
      <c r="H556" s="1"/>
      <c r="M556" s="1"/>
    </row>
    <row r="557">
      <c r="A557" s="1"/>
      <c r="E557" s="1"/>
      <c r="H557" s="1"/>
      <c r="M557" s="1"/>
    </row>
    <row r="558">
      <c r="A558" s="1"/>
      <c r="E558" s="1"/>
      <c r="H558" s="1"/>
      <c r="M558" s="1"/>
    </row>
    <row r="559">
      <c r="A559" s="1"/>
      <c r="E559" s="1"/>
      <c r="H559" s="1"/>
      <c r="M559" s="1"/>
    </row>
    <row r="560">
      <c r="A560" s="1"/>
      <c r="E560" s="1"/>
      <c r="H560" s="1"/>
      <c r="M560" s="1"/>
    </row>
    <row r="561">
      <c r="A561" s="1"/>
      <c r="E561" s="1"/>
      <c r="H561" s="1"/>
      <c r="M561" s="1"/>
    </row>
    <row r="562">
      <c r="A562" s="1"/>
      <c r="E562" s="1"/>
      <c r="H562" s="1"/>
      <c r="M562" s="1"/>
    </row>
    <row r="563">
      <c r="A563" s="1"/>
      <c r="E563" s="1"/>
      <c r="H563" s="1"/>
      <c r="M563" s="1"/>
    </row>
    <row r="564">
      <c r="A564" s="1"/>
      <c r="E564" s="1"/>
      <c r="H564" s="1"/>
      <c r="M564" s="1"/>
    </row>
    <row r="565">
      <c r="A565" s="1"/>
      <c r="E565" s="1"/>
      <c r="H565" s="1"/>
      <c r="M565" s="1"/>
    </row>
    <row r="566">
      <c r="A566" s="1"/>
      <c r="E566" s="1"/>
      <c r="H566" s="1"/>
      <c r="M566" s="1"/>
    </row>
    <row r="567">
      <c r="A567" s="1"/>
      <c r="E567" s="1"/>
      <c r="H567" s="1"/>
      <c r="M567" s="1"/>
    </row>
    <row r="568">
      <c r="A568" s="1"/>
      <c r="E568" s="1"/>
      <c r="H568" s="1"/>
      <c r="M568" s="1"/>
    </row>
    <row r="569">
      <c r="A569" s="1"/>
      <c r="E569" s="1"/>
      <c r="H569" s="1"/>
      <c r="M569" s="1"/>
    </row>
    <row r="570">
      <c r="A570" s="1"/>
      <c r="E570" s="1"/>
      <c r="H570" s="1"/>
      <c r="M570" s="1"/>
    </row>
    <row r="571">
      <c r="A571" s="1"/>
      <c r="E571" s="1"/>
      <c r="H571" s="1"/>
      <c r="M571" s="1"/>
    </row>
    <row r="572">
      <c r="A572" s="1"/>
      <c r="E572" s="1"/>
      <c r="H572" s="1"/>
      <c r="M572" s="1"/>
    </row>
    <row r="573">
      <c r="A573" s="1"/>
      <c r="E573" s="1"/>
      <c r="H573" s="1"/>
      <c r="M573" s="1"/>
    </row>
    <row r="574">
      <c r="A574" s="1"/>
      <c r="E574" s="1"/>
      <c r="H574" s="1"/>
      <c r="M574" s="1"/>
    </row>
    <row r="575">
      <c r="A575" s="1"/>
      <c r="E575" s="1"/>
      <c r="H575" s="1"/>
      <c r="M575" s="1"/>
    </row>
    <row r="576">
      <c r="A576" s="1"/>
      <c r="E576" s="1"/>
      <c r="H576" s="1"/>
      <c r="M576" s="1"/>
    </row>
    <row r="577">
      <c r="A577" s="1"/>
      <c r="E577" s="1"/>
      <c r="H577" s="1"/>
      <c r="M577" s="1"/>
    </row>
    <row r="578">
      <c r="A578" s="1"/>
      <c r="E578" s="1"/>
      <c r="H578" s="1"/>
      <c r="M578" s="1"/>
    </row>
    <row r="579">
      <c r="A579" s="1"/>
      <c r="E579" s="1"/>
      <c r="H579" s="1"/>
      <c r="M579" s="1"/>
    </row>
    <row r="580">
      <c r="A580" s="1"/>
      <c r="E580" s="1"/>
      <c r="H580" s="1"/>
      <c r="M580" s="1"/>
    </row>
    <row r="581">
      <c r="A581" s="1"/>
      <c r="E581" s="1"/>
      <c r="H581" s="1"/>
      <c r="M581" s="1"/>
    </row>
    <row r="582">
      <c r="A582" s="1"/>
      <c r="E582" s="1"/>
      <c r="H582" s="1"/>
      <c r="M582" s="1"/>
    </row>
    <row r="583">
      <c r="A583" s="1"/>
      <c r="E583" s="1"/>
      <c r="H583" s="1"/>
      <c r="M583" s="1"/>
    </row>
    <row r="584">
      <c r="A584" s="1"/>
      <c r="E584" s="1"/>
      <c r="H584" s="1"/>
      <c r="M584" s="1"/>
    </row>
    <row r="585">
      <c r="A585" s="1"/>
      <c r="E585" s="1"/>
      <c r="H585" s="1"/>
      <c r="M585" s="1"/>
    </row>
    <row r="586">
      <c r="A586" s="1"/>
      <c r="E586" s="1"/>
      <c r="H586" s="1"/>
      <c r="M586" s="1"/>
    </row>
    <row r="587">
      <c r="A587" s="1"/>
      <c r="E587" s="1"/>
      <c r="H587" s="1"/>
      <c r="M587" s="1"/>
    </row>
    <row r="588">
      <c r="A588" s="1"/>
      <c r="E588" s="1"/>
      <c r="H588" s="1"/>
      <c r="M588" s="1"/>
    </row>
    <row r="589">
      <c r="A589" s="1"/>
      <c r="E589" s="1"/>
      <c r="H589" s="1"/>
      <c r="M589" s="1"/>
    </row>
    <row r="590">
      <c r="A590" s="1"/>
      <c r="E590" s="1"/>
      <c r="H590" s="1"/>
      <c r="M590" s="1"/>
    </row>
    <row r="591">
      <c r="A591" s="1"/>
      <c r="E591" s="1"/>
      <c r="H591" s="1"/>
      <c r="M591" s="1"/>
    </row>
    <row r="592">
      <c r="A592" s="1"/>
      <c r="E592" s="1"/>
      <c r="H592" s="1"/>
      <c r="M592" s="1"/>
    </row>
    <row r="593">
      <c r="A593" s="1"/>
      <c r="E593" s="1"/>
      <c r="H593" s="1"/>
      <c r="M593" s="1"/>
    </row>
    <row r="594">
      <c r="A594" s="1"/>
      <c r="E594" s="1"/>
      <c r="H594" s="1"/>
      <c r="M594" s="1"/>
    </row>
    <row r="595">
      <c r="A595" s="1"/>
      <c r="E595" s="1"/>
      <c r="H595" s="1"/>
      <c r="M595" s="1"/>
    </row>
    <row r="596">
      <c r="A596" s="1"/>
      <c r="E596" s="1"/>
      <c r="H596" s="1"/>
      <c r="M596" s="1"/>
    </row>
    <row r="597">
      <c r="A597" s="1"/>
      <c r="E597" s="1"/>
      <c r="H597" s="1"/>
      <c r="M597" s="1"/>
    </row>
    <row r="598">
      <c r="A598" s="1"/>
      <c r="E598" s="1"/>
      <c r="H598" s="1"/>
      <c r="M598" s="1"/>
    </row>
    <row r="599">
      <c r="A599" s="1"/>
      <c r="E599" s="1"/>
      <c r="H599" s="1"/>
      <c r="M599" s="1"/>
    </row>
    <row r="600">
      <c r="A600" s="1"/>
      <c r="E600" s="1"/>
      <c r="H600" s="1"/>
      <c r="M600" s="1"/>
    </row>
    <row r="601">
      <c r="A601" s="1"/>
      <c r="E601" s="1"/>
      <c r="H601" s="1"/>
      <c r="M601" s="1"/>
    </row>
    <row r="602">
      <c r="A602" s="1"/>
      <c r="E602" s="1"/>
      <c r="H602" s="1"/>
      <c r="M602" s="1"/>
    </row>
    <row r="603">
      <c r="A603" s="1"/>
      <c r="E603" s="1"/>
      <c r="H603" s="1"/>
      <c r="M603" s="1"/>
    </row>
    <row r="604">
      <c r="A604" s="1"/>
      <c r="E604" s="1"/>
      <c r="H604" s="1"/>
      <c r="M604" s="1"/>
    </row>
    <row r="605">
      <c r="A605" s="1"/>
      <c r="E605" s="1"/>
      <c r="H605" s="1"/>
      <c r="M605" s="1"/>
    </row>
    <row r="606">
      <c r="A606" s="1"/>
      <c r="E606" s="1"/>
      <c r="H606" s="1"/>
      <c r="M606" s="1"/>
    </row>
    <row r="607">
      <c r="A607" s="1"/>
      <c r="E607" s="1"/>
      <c r="H607" s="1"/>
      <c r="M607" s="1"/>
    </row>
    <row r="608">
      <c r="A608" s="1"/>
      <c r="E608" s="1"/>
      <c r="H608" s="1"/>
      <c r="M608" s="1"/>
    </row>
    <row r="609">
      <c r="A609" s="1"/>
      <c r="E609" s="1"/>
      <c r="H609" s="1"/>
      <c r="M609" s="1"/>
    </row>
    <row r="610">
      <c r="A610" s="1"/>
      <c r="E610" s="1"/>
      <c r="H610" s="1"/>
      <c r="M610" s="1"/>
    </row>
    <row r="611">
      <c r="A611" s="1"/>
      <c r="E611" s="1"/>
      <c r="H611" s="1"/>
      <c r="M611" s="1"/>
    </row>
    <row r="612">
      <c r="A612" s="1"/>
      <c r="E612" s="1"/>
      <c r="H612" s="1"/>
      <c r="M612" s="1"/>
    </row>
    <row r="613">
      <c r="A613" s="1"/>
      <c r="E613" s="1"/>
      <c r="H613" s="1"/>
      <c r="M613" s="1"/>
    </row>
    <row r="614">
      <c r="A614" s="1"/>
      <c r="E614" s="1"/>
      <c r="H614" s="1"/>
      <c r="M614" s="1"/>
    </row>
    <row r="615">
      <c r="A615" s="1"/>
      <c r="E615" s="1"/>
      <c r="H615" s="1"/>
      <c r="M615" s="1"/>
    </row>
    <row r="616">
      <c r="A616" s="1"/>
      <c r="E616" s="1"/>
      <c r="H616" s="1"/>
      <c r="M616" s="1"/>
    </row>
    <row r="617">
      <c r="A617" s="1"/>
      <c r="E617" s="1"/>
      <c r="H617" s="1"/>
      <c r="M617" s="1"/>
    </row>
    <row r="618">
      <c r="A618" s="1"/>
      <c r="E618" s="1"/>
      <c r="H618" s="1"/>
      <c r="M618" s="1"/>
    </row>
    <row r="619">
      <c r="A619" s="1"/>
      <c r="E619" s="1"/>
      <c r="H619" s="1"/>
      <c r="M619" s="1"/>
    </row>
    <row r="620">
      <c r="A620" s="1"/>
      <c r="E620" s="1"/>
      <c r="H620" s="1"/>
      <c r="M620" s="1"/>
    </row>
    <row r="621">
      <c r="A621" s="1"/>
      <c r="E621" s="1"/>
      <c r="H621" s="1"/>
      <c r="M621" s="1"/>
    </row>
    <row r="622">
      <c r="A622" s="1"/>
      <c r="E622" s="1"/>
      <c r="H622" s="1"/>
      <c r="M622" s="1"/>
    </row>
    <row r="623">
      <c r="A623" s="1"/>
      <c r="E623" s="1"/>
      <c r="H623" s="1"/>
      <c r="M623" s="1"/>
    </row>
    <row r="624">
      <c r="A624" s="1"/>
      <c r="E624" s="1"/>
      <c r="H624" s="1"/>
      <c r="M624" s="1"/>
    </row>
    <row r="625">
      <c r="A625" s="1"/>
      <c r="E625" s="1"/>
      <c r="H625" s="1"/>
      <c r="M625" s="1"/>
    </row>
    <row r="626">
      <c r="A626" s="1"/>
      <c r="E626" s="1"/>
      <c r="H626" s="1"/>
      <c r="M626" s="1"/>
    </row>
    <row r="627">
      <c r="A627" s="1"/>
      <c r="E627" s="1"/>
      <c r="H627" s="1"/>
      <c r="M627" s="1"/>
    </row>
    <row r="628">
      <c r="A628" s="1"/>
      <c r="E628" s="1"/>
      <c r="H628" s="1"/>
      <c r="M628" s="1"/>
    </row>
    <row r="629">
      <c r="A629" s="1"/>
      <c r="E629" s="1"/>
      <c r="H629" s="1"/>
      <c r="M629" s="1"/>
    </row>
    <row r="630">
      <c r="A630" s="1"/>
      <c r="E630" s="1"/>
      <c r="H630" s="1"/>
      <c r="M630" s="1"/>
    </row>
    <row r="631">
      <c r="A631" s="1"/>
      <c r="E631" s="1"/>
      <c r="H631" s="1"/>
      <c r="M631" s="1"/>
    </row>
    <row r="632">
      <c r="A632" s="1"/>
      <c r="E632" s="1"/>
      <c r="H632" s="1"/>
      <c r="M632" s="1"/>
    </row>
    <row r="633">
      <c r="A633" s="1"/>
      <c r="E633" s="1"/>
      <c r="H633" s="1"/>
      <c r="M633" s="1"/>
    </row>
    <row r="634">
      <c r="A634" s="1"/>
      <c r="E634" s="1"/>
      <c r="H634" s="1"/>
      <c r="M634" s="1"/>
    </row>
    <row r="635">
      <c r="A635" s="1"/>
      <c r="E635" s="1"/>
      <c r="H635" s="1"/>
      <c r="M635" s="1"/>
    </row>
    <row r="636">
      <c r="A636" s="1"/>
      <c r="E636" s="1"/>
      <c r="H636" s="1"/>
      <c r="M636" s="1"/>
    </row>
    <row r="637">
      <c r="A637" s="1"/>
      <c r="E637" s="1"/>
      <c r="H637" s="1"/>
      <c r="M637" s="1"/>
    </row>
    <row r="638">
      <c r="A638" s="1"/>
      <c r="E638" s="1"/>
      <c r="H638" s="1"/>
      <c r="M638" s="1"/>
    </row>
    <row r="639">
      <c r="A639" s="1"/>
      <c r="E639" s="1"/>
      <c r="H639" s="1"/>
      <c r="M639" s="1"/>
    </row>
    <row r="640">
      <c r="A640" s="1"/>
      <c r="E640" s="1"/>
      <c r="H640" s="1"/>
      <c r="M640" s="1"/>
    </row>
    <row r="641">
      <c r="A641" s="1"/>
      <c r="E641" s="1"/>
      <c r="H641" s="1"/>
      <c r="M641" s="1"/>
    </row>
    <row r="642">
      <c r="A642" s="1"/>
      <c r="E642" s="1"/>
      <c r="H642" s="1"/>
      <c r="M642" s="1"/>
    </row>
    <row r="643">
      <c r="A643" s="1"/>
      <c r="E643" s="1"/>
      <c r="H643" s="1"/>
      <c r="M643" s="1"/>
    </row>
    <row r="644">
      <c r="A644" s="1"/>
      <c r="E644" s="1"/>
      <c r="H644" s="1"/>
      <c r="M644" s="1"/>
    </row>
    <row r="645">
      <c r="A645" s="1"/>
      <c r="E645" s="1"/>
      <c r="H645" s="1"/>
      <c r="M645" s="1"/>
    </row>
    <row r="646">
      <c r="A646" s="1"/>
      <c r="E646" s="1"/>
      <c r="H646" s="1"/>
      <c r="M646" s="1"/>
    </row>
    <row r="647">
      <c r="A647" s="1"/>
      <c r="E647" s="1"/>
      <c r="H647" s="1"/>
      <c r="M647" s="1"/>
    </row>
    <row r="648">
      <c r="A648" s="1"/>
      <c r="E648" s="1"/>
      <c r="H648" s="1"/>
      <c r="M648" s="1"/>
    </row>
    <row r="649">
      <c r="A649" s="1"/>
      <c r="E649" s="1"/>
      <c r="H649" s="1"/>
      <c r="M649" s="1"/>
    </row>
    <row r="650">
      <c r="A650" s="1"/>
      <c r="E650" s="1"/>
      <c r="H650" s="1"/>
      <c r="M650" s="1"/>
    </row>
    <row r="651">
      <c r="A651" s="1"/>
      <c r="E651" s="1"/>
      <c r="H651" s="1"/>
      <c r="M651" s="1"/>
    </row>
    <row r="652">
      <c r="A652" s="1"/>
      <c r="E652" s="1"/>
      <c r="H652" s="1"/>
      <c r="M652" s="1"/>
    </row>
    <row r="653">
      <c r="A653" s="1"/>
      <c r="E653" s="1"/>
      <c r="H653" s="1"/>
      <c r="M653" s="1"/>
    </row>
    <row r="654">
      <c r="A654" s="1"/>
      <c r="E654" s="1"/>
      <c r="H654" s="1"/>
      <c r="M654" s="1"/>
    </row>
    <row r="655">
      <c r="A655" s="1"/>
      <c r="E655" s="1"/>
      <c r="H655" s="1"/>
      <c r="M655" s="1"/>
    </row>
    <row r="656">
      <c r="A656" s="1"/>
      <c r="E656" s="1"/>
      <c r="H656" s="1"/>
      <c r="M656" s="1"/>
    </row>
    <row r="657">
      <c r="A657" s="1"/>
      <c r="E657" s="1"/>
      <c r="H657" s="1"/>
      <c r="M657" s="1"/>
    </row>
    <row r="658">
      <c r="A658" s="1"/>
      <c r="E658" s="1"/>
      <c r="H658" s="1"/>
      <c r="M658" s="1"/>
    </row>
    <row r="659">
      <c r="A659" s="1"/>
      <c r="E659" s="1"/>
      <c r="H659" s="1"/>
      <c r="M659" s="1"/>
    </row>
    <row r="660">
      <c r="A660" s="1"/>
      <c r="E660" s="1"/>
      <c r="H660" s="1"/>
      <c r="M660" s="1"/>
    </row>
    <row r="661">
      <c r="A661" s="1"/>
      <c r="E661" s="1"/>
      <c r="H661" s="1"/>
      <c r="M661" s="1"/>
    </row>
    <row r="662">
      <c r="A662" s="1"/>
      <c r="E662" s="1"/>
      <c r="H662" s="1"/>
      <c r="M662" s="1"/>
    </row>
    <row r="663">
      <c r="A663" s="1"/>
      <c r="E663" s="1"/>
      <c r="H663" s="1"/>
      <c r="M663" s="1"/>
    </row>
    <row r="664">
      <c r="A664" s="1"/>
      <c r="E664" s="1"/>
      <c r="H664" s="1"/>
      <c r="M664" s="1"/>
    </row>
    <row r="665">
      <c r="A665" s="1"/>
      <c r="E665" s="1"/>
      <c r="H665" s="1"/>
      <c r="M665" s="1"/>
    </row>
    <row r="666">
      <c r="A666" s="1"/>
      <c r="E666" s="1"/>
      <c r="H666" s="1"/>
      <c r="M666" s="1"/>
    </row>
    <row r="667">
      <c r="A667" s="1"/>
      <c r="E667" s="1"/>
      <c r="H667" s="1"/>
      <c r="M667" s="1"/>
    </row>
    <row r="668">
      <c r="A668" s="1"/>
      <c r="E668" s="1"/>
      <c r="H668" s="1"/>
      <c r="M668" s="1"/>
    </row>
    <row r="669">
      <c r="A669" s="1"/>
      <c r="E669" s="1"/>
      <c r="H669" s="1"/>
      <c r="M669" s="1"/>
    </row>
    <row r="670">
      <c r="A670" s="1"/>
      <c r="E670" s="1"/>
      <c r="H670" s="1"/>
      <c r="M670" s="1"/>
    </row>
    <row r="671">
      <c r="A671" s="1"/>
      <c r="E671" s="1"/>
      <c r="H671" s="1"/>
      <c r="M671" s="1"/>
    </row>
    <row r="672">
      <c r="A672" s="1"/>
      <c r="E672" s="1"/>
      <c r="H672" s="1"/>
      <c r="M672" s="1"/>
    </row>
    <row r="673">
      <c r="A673" s="1"/>
      <c r="E673" s="1"/>
      <c r="H673" s="1"/>
      <c r="M673" s="1"/>
    </row>
    <row r="674">
      <c r="A674" s="1"/>
      <c r="E674" s="1"/>
      <c r="H674" s="1"/>
      <c r="M674" s="1"/>
    </row>
    <row r="675">
      <c r="A675" s="1"/>
      <c r="E675" s="1"/>
      <c r="H675" s="1"/>
      <c r="M675" s="1"/>
    </row>
    <row r="676">
      <c r="A676" s="1"/>
      <c r="E676" s="1"/>
      <c r="H676" s="1"/>
      <c r="M676" s="1"/>
    </row>
    <row r="677">
      <c r="A677" s="1"/>
      <c r="E677" s="1"/>
      <c r="H677" s="1"/>
      <c r="M677" s="1"/>
    </row>
    <row r="678">
      <c r="A678" s="1"/>
      <c r="E678" s="1"/>
      <c r="H678" s="1"/>
      <c r="M678" s="1"/>
    </row>
    <row r="679">
      <c r="A679" s="1"/>
      <c r="E679" s="1"/>
      <c r="H679" s="1"/>
      <c r="M679" s="1"/>
    </row>
    <row r="680">
      <c r="A680" s="1"/>
      <c r="E680" s="1"/>
      <c r="H680" s="1"/>
      <c r="M680" s="1"/>
    </row>
    <row r="681">
      <c r="A681" s="1"/>
      <c r="E681" s="1"/>
      <c r="H681" s="1"/>
      <c r="M681" s="1"/>
    </row>
    <row r="682">
      <c r="A682" s="1"/>
      <c r="E682" s="1"/>
      <c r="H682" s="1"/>
      <c r="M682" s="1"/>
    </row>
    <row r="683">
      <c r="A683" s="1"/>
      <c r="E683" s="1"/>
      <c r="H683" s="1"/>
      <c r="M683" s="1"/>
    </row>
    <row r="684">
      <c r="A684" s="1"/>
      <c r="E684" s="1"/>
      <c r="H684" s="1"/>
      <c r="M684" s="1"/>
    </row>
    <row r="685">
      <c r="A685" s="1"/>
      <c r="E685" s="1"/>
      <c r="H685" s="1"/>
      <c r="M685" s="1"/>
    </row>
    <row r="686">
      <c r="A686" s="1"/>
      <c r="E686" s="1"/>
      <c r="H686" s="1"/>
      <c r="M686" s="1"/>
    </row>
    <row r="687">
      <c r="A687" s="1"/>
      <c r="E687" s="1"/>
      <c r="H687" s="1"/>
      <c r="M687" s="1"/>
    </row>
    <row r="688">
      <c r="A688" s="1"/>
      <c r="E688" s="1"/>
      <c r="H688" s="1"/>
      <c r="M688" s="1"/>
    </row>
    <row r="689">
      <c r="A689" s="1"/>
      <c r="E689" s="1"/>
      <c r="H689" s="1"/>
      <c r="M689" s="1"/>
    </row>
    <row r="690">
      <c r="A690" s="1"/>
      <c r="E690" s="1"/>
      <c r="H690" s="1"/>
      <c r="M690" s="1"/>
    </row>
    <row r="691">
      <c r="A691" s="1"/>
      <c r="E691" s="1"/>
      <c r="H691" s="1"/>
      <c r="M691" s="1"/>
    </row>
    <row r="692">
      <c r="A692" s="1"/>
      <c r="E692" s="1"/>
      <c r="H692" s="1"/>
      <c r="M692" s="1"/>
    </row>
    <row r="693">
      <c r="A693" s="1"/>
      <c r="E693" s="1"/>
      <c r="H693" s="1"/>
      <c r="M693" s="1"/>
    </row>
    <row r="694">
      <c r="A694" s="1"/>
      <c r="E694" s="1"/>
      <c r="H694" s="1"/>
      <c r="M694" s="1"/>
    </row>
    <row r="695">
      <c r="A695" s="1"/>
      <c r="E695" s="1"/>
      <c r="H695" s="1"/>
      <c r="M695" s="1"/>
    </row>
    <row r="696">
      <c r="A696" s="1"/>
      <c r="E696" s="1"/>
      <c r="H696" s="1"/>
      <c r="M696" s="1"/>
    </row>
    <row r="697">
      <c r="A697" s="1"/>
      <c r="E697" s="1"/>
      <c r="H697" s="1"/>
      <c r="M697" s="1"/>
    </row>
    <row r="698">
      <c r="A698" s="1"/>
      <c r="E698" s="1"/>
      <c r="H698" s="1"/>
      <c r="M698" s="1"/>
    </row>
    <row r="699">
      <c r="A699" s="1"/>
      <c r="E699" s="1"/>
      <c r="H699" s="1"/>
      <c r="M699" s="1"/>
    </row>
    <row r="700">
      <c r="A700" s="1"/>
      <c r="E700" s="1"/>
      <c r="H700" s="1"/>
      <c r="M700" s="1"/>
    </row>
    <row r="701">
      <c r="A701" s="1"/>
      <c r="E701" s="1"/>
      <c r="H701" s="1"/>
      <c r="M701" s="1"/>
    </row>
    <row r="702">
      <c r="A702" s="1"/>
      <c r="E702" s="1"/>
      <c r="H702" s="1"/>
      <c r="M702" s="1"/>
    </row>
    <row r="703">
      <c r="A703" s="1"/>
      <c r="E703" s="1"/>
      <c r="H703" s="1"/>
      <c r="M703" s="1"/>
    </row>
    <row r="704">
      <c r="A704" s="1"/>
      <c r="E704" s="1"/>
      <c r="H704" s="1"/>
      <c r="M704" s="1"/>
    </row>
    <row r="705">
      <c r="A705" s="1"/>
      <c r="E705" s="1"/>
      <c r="H705" s="1"/>
      <c r="M705" s="1"/>
    </row>
    <row r="706">
      <c r="A706" s="1"/>
      <c r="E706" s="1"/>
      <c r="H706" s="1"/>
      <c r="M706" s="1"/>
    </row>
    <row r="707">
      <c r="A707" s="1"/>
      <c r="E707" s="1"/>
      <c r="H707" s="1"/>
      <c r="M707" s="1"/>
    </row>
    <row r="708">
      <c r="A708" s="1"/>
      <c r="E708" s="1"/>
      <c r="H708" s="1"/>
      <c r="M708" s="1"/>
    </row>
    <row r="709">
      <c r="A709" s="1"/>
      <c r="E709" s="1"/>
      <c r="H709" s="1"/>
      <c r="M709" s="1"/>
    </row>
    <row r="710">
      <c r="A710" s="1"/>
      <c r="E710" s="1"/>
      <c r="H710" s="1"/>
      <c r="M710" s="1"/>
    </row>
    <row r="711">
      <c r="A711" s="1"/>
      <c r="E711" s="1"/>
      <c r="H711" s="1"/>
      <c r="M711" s="1"/>
    </row>
    <row r="712">
      <c r="A712" s="1"/>
      <c r="E712" s="1"/>
      <c r="H712" s="1"/>
      <c r="M712" s="1"/>
    </row>
    <row r="713">
      <c r="A713" s="1"/>
      <c r="E713" s="1"/>
      <c r="H713" s="1"/>
      <c r="M713" s="1"/>
    </row>
    <row r="714">
      <c r="A714" s="1"/>
      <c r="E714" s="1"/>
      <c r="H714" s="1"/>
      <c r="M714" s="1"/>
    </row>
    <row r="715">
      <c r="A715" s="1"/>
      <c r="E715" s="1"/>
      <c r="H715" s="1"/>
      <c r="M715" s="1"/>
    </row>
    <row r="716">
      <c r="A716" s="1"/>
      <c r="E716" s="1"/>
      <c r="H716" s="1"/>
      <c r="M716" s="1"/>
    </row>
    <row r="717">
      <c r="A717" s="1"/>
      <c r="E717" s="1"/>
      <c r="H717" s="1"/>
      <c r="M717" s="1"/>
    </row>
    <row r="718">
      <c r="A718" s="1"/>
      <c r="E718" s="1"/>
      <c r="H718" s="1"/>
      <c r="M718" s="1"/>
    </row>
    <row r="719">
      <c r="A719" s="1"/>
      <c r="E719" s="1"/>
      <c r="H719" s="1"/>
      <c r="M719" s="1"/>
    </row>
    <row r="720">
      <c r="A720" s="1"/>
      <c r="E720" s="1"/>
      <c r="H720" s="1"/>
      <c r="M720" s="1"/>
    </row>
    <row r="721">
      <c r="A721" s="1"/>
      <c r="E721" s="1"/>
      <c r="H721" s="1"/>
      <c r="M721" s="1"/>
    </row>
    <row r="722">
      <c r="A722" s="1"/>
      <c r="E722" s="1"/>
      <c r="H722" s="1"/>
      <c r="M722" s="1"/>
    </row>
    <row r="723">
      <c r="A723" s="1"/>
      <c r="E723" s="1"/>
      <c r="H723" s="1"/>
      <c r="M723" s="1"/>
    </row>
    <row r="724">
      <c r="A724" s="1"/>
      <c r="E724" s="1"/>
      <c r="H724" s="1"/>
      <c r="M724" s="1"/>
    </row>
    <row r="725">
      <c r="A725" s="1"/>
      <c r="E725" s="1"/>
      <c r="H725" s="1"/>
      <c r="M725" s="1"/>
    </row>
    <row r="726">
      <c r="A726" s="1"/>
      <c r="E726" s="1"/>
      <c r="H726" s="1"/>
      <c r="M726" s="1"/>
    </row>
    <row r="727">
      <c r="A727" s="1"/>
      <c r="E727" s="1"/>
      <c r="H727" s="1"/>
      <c r="M727" s="1"/>
    </row>
    <row r="728">
      <c r="A728" s="1"/>
      <c r="E728" s="1"/>
      <c r="H728" s="1"/>
      <c r="M728" s="1"/>
    </row>
    <row r="729">
      <c r="A729" s="1"/>
      <c r="E729" s="1"/>
      <c r="H729" s="1"/>
      <c r="M729" s="1"/>
    </row>
    <row r="730">
      <c r="A730" s="1"/>
      <c r="E730" s="1"/>
      <c r="H730" s="1"/>
      <c r="M730" s="1"/>
    </row>
    <row r="731">
      <c r="A731" s="1"/>
      <c r="E731" s="1"/>
      <c r="H731" s="1"/>
      <c r="M731" s="1"/>
    </row>
    <row r="732">
      <c r="A732" s="1"/>
      <c r="E732" s="1"/>
      <c r="H732" s="1"/>
      <c r="M732" s="1"/>
    </row>
    <row r="733">
      <c r="A733" s="1"/>
      <c r="E733" s="1"/>
      <c r="H733" s="1"/>
      <c r="M733" s="1"/>
    </row>
    <row r="734">
      <c r="A734" s="1"/>
      <c r="E734" s="1"/>
      <c r="H734" s="1"/>
      <c r="M734" s="1"/>
    </row>
    <row r="735">
      <c r="A735" s="1"/>
      <c r="E735" s="1"/>
      <c r="H735" s="1"/>
      <c r="M735" s="1"/>
    </row>
    <row r="736">
      <c r="A736" s="1"/>
      <c r="E736" s="1"/>
      <c r="H736" s="1"/>
      <c r="M736" s="1"/>
    </row>
    <row r="737">
      <c r="A737" s="1"/>
      <c r="E737" s="1"/>
      <c r="H737" s="1"/>
      <c r="M737" s="1"/>
    </row>
    <row r="738">
      <c r="A738" s="1"/>
      <c r="E738" s="1"/>
      <c r="H738" s="1"/>
      <c r="M738" s="1"/>
    </row>
    <row r="739">
      <c r="A739" s="1"/>
      <c r="E739" s="1"/>
      <c r="H739" s="1"/>
      <c r="M739" s="1"/>
    </row>
    <row r="740">
      <c r="A740" s="1"/>
      <c r="E740" s="1"/>
      <c r="H740" s="1"/>
      <c r="M740" s="1"/>
    </row>
    <row r="741">
      <c r="A741" s="1"/>
      <c r="E741" s="1"/>
      <c r="H741" s="1"/>
      <c r="M741" s="1"/>
    </row>
    <row r="742">
      <c r="A742" s="1"/>
      <c r="E742" s="1"/>
      <c r="H742" s="1"/>
      <c r="M742" s="1"/>
    </row>
    <row r="743">
      <c r="A743" s="1"/>
      <c r="E743" s="1"/>
      <c r="H743" s="1"/>
      <c r="M743" s="1"/>
    </row>
    <row r="744">
      <c r="A744" s="1"/>
      <c r="E744" s="1"/>
      <c r="H744" s="1"/>
      <c r="M744" s="1"/>
    </row>
    <row r="745">
      <c r="A745" s="1"/>
      <c r="E745" s="1"/>
      <c r="H745" s="1"/>
      <c r="M745" s="1"/>
    </row>
    <row r="746">
      <c r="A746" s="1"/>
      <c r="E746" s="1"/>
      <c r="H746" s="1"/>
      <c r="M746" s="1"/>
    </row>
    <row r="747">
      <c r="A747" s="1"/>
      <c r="E747" s="1"/>
      <c r="H747" s="1"/>
      <c r="M747" s="1"/>
    </row>
    <row r="748">
      <c r="A748" s="1"/>
      <c r="E748" s="1"/>
      <c r="H748" s="1"/>
      <c r="M748" s="1"/>
    </row>
    <row r="749">
      <c r="A749" s="1"/>
      <c r="E749" s="1"/>
      <c r="H749" s="1"/>
      <c r="M749" s="1"/>
    </row>
    <row r="750">
      <c r="A750" s="1"/>
      <c r="E750" s="1"/>
      <c r="H750" s="1"/>
      <c r="M750" s="1"/>
    </row>
    <row r="751">
      <c r="A751" s="1"/>
      <c r="E751" s="1"/>
      <c r="H751" s="1"/>
      <c r="M751" s="1"/>
    </row>
    <row r="752">
      <c r="A752" s="1"/>
      <c r="E752" s="1"/>
      <c r="H752" s="1"/>
      <c r="M752" s="1"/>
    </row>
    <row r="753">
      <c r="A753" s="1"/>
      <c r="E753" s="1"/>
      <c r="H753" s="1"/>
      <c r="M753" s="1"/>
    </row>
    <row r="754">
      <c r="A754" s="1"/>
      <c r="E754" s="1"/>
      <c r="H754" s="1"/>
      <c r="M754" s="1"/>
    </row>
    <row r="755">
      <c r="A755" s="1"/>
      <c r="E755" s="1"/>
      <c r="H755" s="1"/>
      <c r="M755" s="1"/>
    </row>
    <row r="756">
      <c r="A756" s="1"/>
      <c r="E756" s="1"/>
      <c r="H756" s="1"/>
      <c r="M756" s="1"/>
    </row>
    <row r="757">
      <c r="A757" s="1"/>
      <c r="E757" s="1"/>
      <c r="H757" s="1"/>
      <c r="M757" s="1"/>
    </row>
    <row r="758">
      <c r="A758" s="1"/>
      <c r="E758" s="1"/>
      <c r="H758" s="1"/>
      <c r="M758" s="1"/>
    </row>
    <row r="759">
      <c r="A759" s="1"/>
      <c r="E759" s="1"/>
      <c r="H759" s="1"/>
      <c r="M759" s="1"/>
    </row>
    <row r="760">
      <c r="A760" s="1"/>
      <c r="E760" s="1"/>
      <c r="H760" s="1"/>
      <c r="M760" s="1"/>
    </row>
    <row r="761">
      <c r="A761" s="1"/>
      <c r="E761" s="1"/>
      <c r="H761" s="1"/>
      <c r="M761" s="1"/>
    </row>
    <row r="762">
      <c r="A762" s="1"/>
      <c r="E762" s="1"/>
      <c r="H762" s="1"/>
      <c r="M762" s="1"/>
    </row>
    <row r="763">
      <c r="A763" s="1"/>
      <c r="E763" s="1"/>
      <c r="H763" s="1"/>
      <c r="M763" s="1"/>
    </row>
    <row r="764">
      <c r="A764" s="1"/>
      <c r="E764" s="1"/>
      <c r="H764" s="1"/>
      <c r="M764" s="1"/>
    </row>
    <row r="765">
      <c r="A765" s="1"/>
      <c r="E765" s="1"/>
      <c r="H765" s="1"/>
      <c r="M765" s="1"/>
    </row>
    <row r="766">
      <c r="A766" s="1"/>
      <c r="E766" s="1"/>
      <c r="H766" s="1"/>
      <c r="M766" s="1"/>
    </row>
    <row r="767">
      <c r="A767" s="1"/>
      <c r="E767" s="1"/>
      <c r="H767" s="1"/>
      <c r="M767" s="1"/>
    </row>
    <row r="768">
      <c r="A768" s="1"/>
      <c r="E768" s="1"/>
      <c r="H768" s="1"/>
      <c r="M768" s="1"/>
    </row>
    <row r="769">
      <c r="A769" s="1"/>
      <c r="E769" s="1"/>
      <c r="H769" s="1"/>
      <c r="M769" s="1"/>
    </row>
    <row r="770">
      <c r="A770" s="1"/>
      <c r="E770" s="1"/>
      <c r="H770" s="1"/>
      <c r="M770" s="1"/>
    </row>
    <row r="771">
      <c r="A771" s="1"/>
      <c r="E771" s="1"/>
      <c r="H771" s="1"/>
      <c r="M771" s="1"/>
    </row>
    <row r="772">
      <c r="A772" s="1"/>
      <c r="E772" s="1"/>
      <c r="H772" s="1"/>
      <c r="M772" s="1"/>
    </row>
    <row r="773">
      <c r="A773" s="1"/>
      <c r="E773" s="1"/>
      <c r="H773" s="1"/>
      <c r="M773" s="1"/>
    </row>
    <row r="774">
      <c r="A774" s="1"/>
      <c r="E774" s="1"/>
      <c r="H774" s="1"/>
      <c r="M774" s="1"/>
    </row>
    <row r="775">
      <c r="A775" s="1"/>
      <c r="E775" s="1"/>
      <c r="H775" s="1"/>
      <c r="M775" s="1"/>
    </row>
    <row r="776">
      <c r="A776" s="1"/>
      <c r="E776" s="1"/>
      <c r="H776" s="1"/>
      <c r="M776" s="1"/>
    </row>
    <row r="777">
      <c r="A777" s="1"/>
      <c r="E777" s="1"/>
      <c r="H777" s="1"/>
      <c r="M777" s="1"/>
    </row>
    <row r="778">
      <c r="A778" s="1"/>
      <c r="E778" s="1"/>
      <c r="H778" s="1"/>
      <c r="M778" s="1"/>
    </row>
    <row r="779">
      <c r="A779" s="1"/>
      <c r="E779" s="1"/>
      <c r="H779" s="1"/>
      <c r="M779" s="1"/>
    </row>
    <row r="780">
      <c r="A780" s="1"/>
      <c r="E780" s="1"/>
      <c r="H780" s="1"/>
      <c r="M780" s="1"/>
    </row>
    <row r="781">
      <c r="A781" s="1"/>
      <c r="E781" s="1"/>
      <c r="H781" s="1"/>
      <c r="M781" s="1"/>
    </row>
    <row r="782">
      <c r="A782" s="1"/>
      <c r="E782" s="1"/>
      <c r="H782" s="1"/>
      <c r="M782" s="1"/>
    </row>
    <row r="783">
      <c r="A783" s="1"/>
      <c r="E783" s="1"/>
      <c r="H783" s="1"/>
      <c r="M783" s="1"/>
    </row>
    <row r="784">
      <c r="A784" s="1"/>
      <c r="E784" s="1"/>
      <c r="H784" s="1"/>
      <c r="M784" s="1"/>
    </row>
    <row r="785">
      <c r="A785" s="1"/>
      <c r="E785" s="1"/>
      <c r="H785" s="1"/>
      <c r="M785" s="1"/>
    </row>
    <row r="786">
      <c r="A786" s="1"/>
      <c r="E786" s="1"/>
      <c r="H786" s="1"/>
      <c r="M786" s="1"/>
    </row>
    <row r="787">
      <c r="A787" s="1"/>
      <c r="E787" s="1"/>
      <c r="H787" s="1"/>
      <c r="M787" s="1"/>
    </row>
    <row r="788">
      <c r="A788" s="1"/>
      <c r="E788" s="1"/>
      <c r="H788" s="1"/>
      <c r="M788" s="1"/>
    </row>
    <row r="789">
      <c r="A789" s="1"/>
      <c r="E789" s="1"/>
      <c r="H789" s="1"/>
      <c r="M789" s="1"/>
    </row>
    <row r="790">
      <c r="A790" s="1"/>
      <c r="E790" s="1"/>
      <c r="H790" s="1"/>
      <c r="M790" s="1"/>
    </row>
    <row r="791">
      <c r="A791" s="1"/>
      <c r="E791" s="1"/>
      <c r="H791" s="1"/>
      <c r="M791" s="1"/>
    </row>
    <row r="792">
      <c r="A792" s="1"/>
      <c r="E792" s="1"/>
      <c r="H792" s="1"/>
      <c r="M792" s="1"/>
    </row>
    <row r="793">
      <c r="A793" s="1"/>
      <c r="E793" s="1"/>
      <c r="H793" s="1"/>
      <c r="M793" s="1"/>
    </row>
    <row r="794">
      <c r="A794" s="1"/>
      <c r="E794" s="1"/>
      <c r="H794" s="1"/>
      <c r="M794" s="1"/>
    </row>
    <row r="795">
      <c r="A795" s="1"/>
      <c r="E795" s="1"/>
      <c r="H795" s="1"/>
      <c r="M795" s="1"/>
    </row>
    <row r="796">
      <c r="A796" s="1"/>
      <c r="E796" s="1"/>
      <c r="H796" s="1"/>
      <c r="M796" s="1"/>
    </row>
    <row r="797">
      <c r="A797" s="1"/>
      <c r="E797" s="1"/>
      <c r="H797" s="1"/>
      <c r="M797" s="1"/>
    </row>
    <row r="798">
      <c r="A798" s="1"/>
      <c r="E798" s="1"/>
      <c r="H798" s="1"/>
      <c r="M798" s="1"/>
    </row>
    <row r="799">
      <c r="A799" s="1"/>
      <c r="E799" s="1"/>
      <c r="H799" s="1"/>
      <c r="M799" s="1"/>
    </row>
    <row r="800">
      <c r="A800" s="1"/>
      <c r="E800" s="1"/>
      <c r="H800" s="1"/>
      <c r="M800" s="1"/>
    </row>
    <row r="801">
      <c r="A801" s="1"/>
      <c r="E801" s="1"/>
      <c r="H801" s="1"/>
      <c r="M801" s="1"/>
    </row>
    <row r="802">
      <c r="A802" s="1"/>
      <c r="E802" s="1"/>
      <c r="H802" s="1"/>
      <c r="M802" s="1"/>
    </row>
    <row r="803">
      <c r="A803" s="1"/>
      <c r="E803" s="1"/>
      <c r="H803" s="1"/>
      <c r="M803" s="1"/>
    </row>
    <row r="804">
      <c r="A804" s="1"/>
      <c r="E804" s="1"/>
      <c r="H804" s="1"/>
      <c r="M804" s="1"/>
    </row>
    <row r="805">
      <c r="A805" s="1"/>
      <c r="E805" s="1"/>
      <c r="H805" s="1"/>
      <c r="M805" s="1"/>
    </row>
    <row r="806">
      <c r="A806" s="1"/>
      <c r="E806" s="1"/>
      <c r="H806" s="1"/>
      <c r="M806" s="1"/>
    </row>
    <row r="807">
      <c r="A807" s="1"/>
      <c r="E807" s="1"/>
      <c r="H807" s="1"/>
      <c r="M807" s="1"/>
    </row>
    <row r="808">
      <c r="A808" s="1"/>
      <c r="E808" s="1"/>
      <c r="H808" s="1"/>
      <c r="M808" s="1"/>
    </row>
    <row r="809">
      <c r="A809" s="1"/>
      <c r="E809" s="1"/>
      <c r="H809" s="1"/>
      <c r="M809" s="1"/>
    </row>
    <row r="810">
      <c r="A810" s="1"/>
      <c r="E810" s="1"/>
      <c r="H810" s="1"/>
      <c r="M810" s="1"/>
    </row>
    <row r="811">
      <c r="A811" s="1"/>
      <c r="E811" s="1"/>
      <c r="H811" s="1"/>
      <c r="M811" s="1"/>
    </row>
    <row r="812">
      <c r="A812" s="1"/>
      <c r="E812" s="1"/>
      <c r="H812" s="1"/>
      <c r="M812" s="1"/>
    </row>
    <row r="813">
      <c r="A813" s="1"/>
      <c r="E813" s="1"/>
      <c r="H813" s="1"/>
      <c r="M813" s="1"/>
    </row>
    <row r="814">
      <c r="A814" s="1"/>
      <c r="E814" s="1"/>
      <c r="H814" s="1"/>
      <c r="M814" s="1"/>
    </row>
    <row r="815">
      <c r="A815" s="1"/>
      <c r="E815" s="1"/>
      <c r="H815" s="1"/>
      <c r="M815" s="1"/>
    </row>
    <row r="816">
      <c r="A816" s="1"/>
      <c r="E816" s="1"/>
      <c r="H816" s="1"/>
      <c r="M816" s="1"/>
    </row>
    <row r="817">
      <c r="A817" s="1"/>
      <c r="E817" s="1"/>
      <c r="H817" s="1"/>
      <c r="M817" s="1"/>
    </row>
    <row r="818">
      <c r="A818" s="1"/>
      <c r="E818" s="1"/>
      <c r="H818" s="1"/>
      <c r="M818" s="1"/>
    </row>
    <row r="819">
      <c r="A819" s="1"/>
      <c r="E819" s="1"/>
      <c r="H819" s="1"/>
      <c r="M819" s="1"/>
    </row>
    <row r="820">
      <c r="A820" s="1"/>
      <c r="E820" s="1"/>
      <c r="H820" s="1"/>
      <c r="M820" s="1"/>
    </row>
    <row r="821">
      <c r="A821" s="1"/>
      <c r="E821" s="1"/>
      <c r="H821" s="1"/>
      <c r="M821" s="1"/>
    </row>
    <row r="822">
      <c r="A822" s="1"/>
      <c r="E822" s="1"/>
      <c r="H822" s="1"/>
      <c r="M822" s="1"/>
    </row>
    <row r="823">
      <c r="A823" s="1"/>
      <c r="E823" s="1"/>
      <c r="H823" s="1"/>
      <c r="M823" s="1"/>
    </row>
    <row r="824">
      <c r="A824" s="1"/>
      <c r="E824" s="1"/>
      <c r="H824" s="1"/>
      <c r="M824" s="1"/>
    </row>
    <row r="825">
      <c r="A825" s="1"/>
      <c r="E825" s="1"/>
      <c r="H825" s="1"/>
      <c r="M825" s="1"/>
    </row>
    <row r="826">
      <c r="A826" s="1"/>
      <c r="E826" s="1"/>
      <c r="H826" s="1"/>
      <c r="M826" s="1"/>
    </row>
    <row r="827">
      <c r="A827" s="1"/>
      <c r="E827" s="1"/>
      <c r="H827" s="1"/>
      <c r="M827" s="1"/>
    </row>
    <row r="828">
      <c r="A828" s="1"/>
      <c r="E828" s="1"/>
      <c r="H828" s="1"/>
      <c r="M828" s="1"/>
    </row>
    <row r="829">
      <c r="A829" s="1"/>
      <c r="E829" s="1"/>
      <c r="H829" s="1"/>
      <c r="M829" s="1"/>
    </row>
    <row r="830">
      <c r="A830" s="1"/>
      <c r="E830" s="1"/>
      <c r="H830" s="1"/>
      <c r="M830" s="1"/>
    </row>
    <row r="831">
      <c r="A831" s="1"/>
      <c r="E831" s="1"/>
      <c r="H831" s="1"/>
      <c r="M831" s="1"/>
    </row>
    <row r="832">
      <c r="A832" s="1"/>
      <c r="E832" s="1"/>
      <c r="H832" s="1"/>
      <c r="M832" s="1"/>
    </row>
    <row r="833">
      <c r="A833" s="1"/>
      <c r="E833" s="1"/>
      <c r="H833" s="1"/>
      <c r="M833" s="1"/>
    </row>
    <row r="834">
      <c r="A834" s="1"/>
      <c r="E834" s="1"/>
      <c r="H834" s="1"/>
      <c r="M834" s="1"/>
    </row>
    <row r="835">
      <c r="A835" s="1"/>
      <c r="E835" s="1"/>
      <c r="H835" s="1"/>
      <c r="M835" s="1"/>
    </row>
    <row r="836">
      <c r="A836" s="1"/>
      <c r="E836" s="1"/>
      <c r="H836" s="1"/>
      <c r="M836" s="1"/>
    </row>
    <row r="837">
      <c r="A837" s="1"/>
      <c r="E837" s="1"/>
      <c r="H837" s="1"/>
      <c r="M837" s="1"/>
    </row>
    <row r="838">
      <c r="A838" s="1"/>
      <c r="E838" s="1"/>
      <c r="H838" s="1"/>
      <c r="M838" s="1"/>
    </row>
    <row r="839">
      <c r="A839" s="1"/>
      <c r="E839" s="1"/>
      <c r="H839" s="1"/>
      <c r="M839" s="1"/>
    </row>
    <row r="840">
      <c r="A840" s="1"/>
      <c r="E840" s="1"/>
      <c r="H840" s="1"/>
      <c r="M840" s="1"/>
    </row>
    <row r="841">
      <c r="A841" s="1"/>
      <c r="E841" s="1"/>
      <c r="H841" s="1"/>
      <c r="M841" s="1"/>
    </row>
    <row r="842">
      <c r="A842" s="1"/>
      <c r="E842" s="1"/>
      <c r="H842" s="1"/>
      <c r="M842" s="1"/>
    </row>
    <row r="843">
      <c r="A843" s="1"/>
      <c r="E843" s="1"/>
      <c r="H843" s="1"/>
      <c r="M843" s="1"/>
    </row>
    <row r="844">
      <c r="A844" s="1"/>
      <c r="E844" s="1"/>
      <c r="H844" s="1"/>
      <c r="M844" s="1"/>
    </row>
    <row r="845">
      <c r="A845" s="1"/>
      <c r="E845" s="1"/>
      <c r="H845" s="1"/>
      <c r="M845" s="1"/>
    </row>
    <row r="846">
      <c r="A846" s="1"/>
      <c r="E846" s="1"/>
      <c r="H846" s="1"/>
      <c r="M846" s="1"/>
    </row>
    <row r="847">
      <c r="A847" s="1"/>
      <c r="E847" s="1"/>
      <c r="H847" s="1"/>
      <c r="M847" s="1"/>
    </row>
    <row r="848">
      <c r="A848" s="1"/>
      <c r="E848" s="1"/>
      <c r="H848" s="1"/>
      <c r="M848" s="1"/>
    </row>
    <row r="849">
      <c r="A849" s="1"/>
      <c r="E849" s="1"/>
      <c r="H849" s="1"/>
      <c r="M849" s="1"/>
    </row>
    <row r="850">
      <c r="A850" s="1"/>
      <c r="E850" s="1"/>
      <c r="H850" s="1"/>
      <c r="M850" s="1"/>
    </row>
    <row r="851">
      <c r="A851" s="1"/>
      <c r="E851" s="1"/>
      <c r="H851" s="1"/>
      <c r="M851" s="1"/>
    </row>
    <row r="852">
      <c r="A852" s="1"/>
      <c r="E852" s="1"/>
      <c r="H852" s="1"/>
      <c r="M852" s="1"/>
    </row>
    <row r="853">
      <c r="A853" s="1"/>
      <c r="E853" s="1"/>
      <c r="H853" s="1"/>
      <c r="M853" s="1"/>
    </row>
    <row r="854">
      <c r="A854" s="1"/>
      <c r="E854" s="1"/>
      <c r="H854" s="1"/>
      <c r="M854" s="1"/>
    </row>
    <row r="855">
      <c r="A855" s="1"/>
      <c r="E855" s="1"/>
      <c r="H855" s="1"/>
      <c r="M855" s="1"/>
    </row>
    <row r="856">
      <c r="A856" s="1"/>
      <c r="E856" s="1"/>
      <c r="H856" s="1"/>
      <c r="M856" s="1"/>
    </row>
    <row r="857">
      <c r="A857" s="1"/>
      <c r="E857" s="1"/>
      <c r="H857" s="1"/>
      <c r="M857" s="1"/>
    </row>
    <row r="858">
      <c r="A858" s="1"/>
      <c r="E858" s="1"/>
      <c r="H858" s="1"/>
      <c r="M858" s="1"/>
    </row>
    <row r="859">
      <c r="A859" s="1"/>
      <c r="E859" s="1"/>
      <c r="H859" s="1"/>
      <c r="M859" s="1"/>
    </row>
    <row r="860">
      <c r="A860" s="1"/>
      <c r="E860" s="1"/>
      <c r="H860" s="1"/>
      <c r="M860" s="1"/>
    </row>
    <row r="861">
      <c r="A861" s="1"/>
      <c r="E861" s="1"/>
      <c r="H861" s="1"/>
      <c r="M861" s="1"/>
    </row>
    <row r="862">
      <c r="A862" s="1"/>
      <c r="E862" s="1"/>
      <c r="H862" s="1"/>
      <c r="M862" s="1"/>
    </row>
    <row r="863">
      <c r="A863" s="1"/>
      <c r="E863" s="1"/>
      <c r="H863" s="1"/>
      <c r="M863" s="1"/>
    </row>
    <row r="864">
      <c r="A864" s="1"/>
      <c r="E864" s="1"/>
      <c r="H864" s="1"/>
      <c r="M864" s="1"/>
    </row>
    <row r="865">
      <c r="A865" s="1"/>
      <c r="E865" s="1"/>
      <c r="H865" s="1"/>
      <c r="M865" s="1"/>
    </row>
    <row r="866">
      <c r="A866" s="1"/>
      <c r="E866" s="1"/>
      <c r="H866" s="1"/>
      <c r="M866" s="1"/>
    </row>
    <row r="867">
      <c r="A867" s="1"/>
      <c r="E867" s="1"/>
      <c r="H867" s="1"/>
      <c r="M867" s="1"/>
    </row>
    <row r="868">
      <c r="A868" s="1"/>
      <c r="E868" s="1"/>
      <c r="H868" s="1"/>
      <c r="M868" s="1"/>
    </row>
    <row r="869">
      <c r="A869" s="1"/>
      <c r="E869" s="1"/>
      <c r="H869" s="1"/>
      <c r="M869" s="1"/>
    </row>
    <row r="870">
      <c r="A870" s="1"/>
      <c r="E870" s="1"/>
      <c r="H870" s="1"/>
      <c r="M870" s="1"/>
    </row>
    <row r="871">
      <c r="A871" s="1"/>
      <c r="E871" s="1"/>
      <c r="H871" s="1"/>
      <c r="M871" s="1"/>
    </row>
    <row r="872">
      <c r="A872" s="1"/>
      <c r="E872" s="1"/>
      <c r="H872" s="1"/>
      <c r="M872" s="1"/>
    </row>
    <row r="873">
      <c r="A873" s="1"/>
      <c r="E873" s="1"/>
      <c r="H873" s="1"/>
      <c r="M873" s="1"/>
    </row>
    <row r="874">
      <c r="A874" s="1"/>
      <c r="E874" s="1"/>
      <c r="H874" s="1"/>
      <c r="M874" s="1"/>
    </row>
    <row r="875">
      <c r="A875" s="1"/>
      <c r="E875" s="1"/>
      <c r="H875" s="1"/>
      <c r="M875" s="1"/>
    </row>
    <row r="876">
      <c r="A876" s="1"/>
      <c r="E876" s="1"/>
      <c r="H876" s="1"/>
      <c r="M876" s="1"/>
    </row>
    <row r="877">
      <c r="A877" s="1"/>
      <c r="E877" s="1"/>
      <c r="H877" s="1"/>
      <c r="M877" s="1"/>
    </row>
    <row r="878">
      <c r="A878" s="1"/>
      <c r="E878" s="1"/>
      <c r="H878" s="1"/>
      <c r="M878" s="1"/>
    </row>
    <row r="879">
      <c r="A879" s="1"/>
      <c r="E879" s="1"/>
      <c r="H879" s="1"/>
      <c r="M879" s="1"/>
    </row>
    <row r="880">
      <c r="A880" s="1"/>
      <c r="E880" s="1"/>
      <c r="H880" s="1"/>
      <c r="M880" s="1"/>
    </row>
    <row r="881">
      <c r="A881" s="1"/>
      <c r="E881" s="1"/>
      <c r="H881" s="1"/>
      <c r="M881" s="1"/>
    </row>
    <row r="882">
      <c r="A882" s="1"/>
      <c r="E882" s="1"/>
      <c r="H882" s="1"/>
      <c r="M882" s="1"/>
    </row>
    <row r="883">
      <c r="A883" s="1"/>
      <c r="E883" s="1"/>
      <c r="H883" s="1"/>
      <c r="M883" s="1"/>
    </row>
    <row r="884">
      <c r="A884" s="1"/>
      <c r="E884" s="1"/>
      <c r="H884" s="1"/>
      <c r="M884" s="1"/>
    </row>
    <row r="885">
      <c r="A885" s="1"/>
      <c r="E885" s="1"/>
      <c r="H885" s="1"/>
      <c r="M885" s="1"/>
    </row>
    <row r="886">
      <c r="A886" s="1"/>
      <c r="E886" s="1"/>
      <c r="H886" s="1"/>
      <c r="M886" s="1"/>
    </row>
    <row r="887">
      <c r="A887" s="1"/>
      <c r="E887" s="1"/>
      <c r="H887" s="1"/>
      <c r="M887" s="1"/>
    </row>
    <row r="888">
      <c r="A888" s="1"/>
      <c r="E888" s="1"/>
      <c r="H888" s="1"/>
      <c r="M888" s="1"/>
    </row>
    <row r="889">
      <c r="A889" s="1"/>
      <c r="E889" s="1"/>
      <c r="H889" s="1"/>
      <c r="M889" s="1"/>
    </row>
    <row r="890">
      <c r="A890" s="1"/>
      <c r="E890" s="1"/>
      <c r="H890" s="1"/>
      <c r="M890" s="1"/>
    </row>
    <row r="891">
      <c r="A891" s="1"/>
      <c r="E891" s="1"/>
      <c r="H891" s="1"/>
      <c r="M891" s="1"/>
    </row>
    <row r="892">
      <c r="A892" s="1"/>
      <c r="E892" s="1"/>
      <c r="H892" s="1"/>
      <c r="M892" s="1"/>
    </row>
    <row r="893">
      <c r="A893" s="1"/>
      <c r="E893" s="1"/>
      <c r="H893" s="1"/>
      <c r="M893" s="1"/>
    </row>
    <row r="894">
      <c r="A894" s="1"/>
      <c r="E894" s="1"/>
      <c r="H894" s="1"/>
      <c r="M894" s="1"/>
    </row>
    <row r="895">
      <c r="A895" s="1"/>
      <c r="E895" s="1"/>
      <c r="H895" s="1"/>
      <c r="M895" s="1"/>
    </row>
    <row r="896">
      <c r="A896" s="1"/>
      <c r="E896" s="1"/>
      <c r="H896" s="1"/>
      <c r="M896" s="1"/>
    </row>
    <row r="897">
      <c r="A897" s="1"/>
      <c r="E897" s="1"/>
      <c r="H897" s="1"/>
      <c r="M897" s="1"/>
    </row>
    <row r="898">
      <c r="A898" s="1"/>
      <c r="E898" s="1"/>
      <c r="H898" s="1"/>
      <c r="M898" s="1"/>
    </row>
    <row r="899">
      <c r="A899" s="1"/>
      <c r="E899" s="1"/>
      <c r="H899" s="1"/>
      <c r="M899" s="1"/>
    </row>
    <row r="900">
      <c r="A900" s="1"/>
      <c r="E900" s="1"/>
      <c r="H900" s="1"/>
      <c r="M900" s="1"/>
    </row>
    <row r="901">
      <c r="A901" s="1"/>
      <c r="E901" s="1"/>
      <c r="H901" s="1"/>
      <c r="M901" s="1"/>
    </row>
    <row r="902">
      <c r="A902" s="1"/>
      <c r="E902" s="1"/>
      <c r="H902" s="1"/>
      <c r="M902" s="1"/>
    </row>
    <row r="903">
      <c r="A903" s="1"/>
      <c r="E903" s="1"/>
      <c r="H903" s="1"/>
      <c r="M903" s="1"/>
    </row>
    <row r="904">
      <c r="A904" s="1"/>
      <c r="E904" s="1"/>
      <c r="H904" s="1"/>
      <c r="M904" s="1"/>
    </row>
    <row r="905">
      <c r="A905" s="1"/>
      <c r="E905" s="1"/>
      <c r="H905" s="1"/>
      <c r="M905" s="1"/>
    </row>
    <row r="906">
      <c r="A906" s="1"/>
      <c r="E906" s="1"/>
      <c r="H906" s="1"/>
      <c r="M906" s="1"/>
    </row>
    <row r="907">
      <c r="A907" s="1"/>
      <c r="E907" s="1"/>
      <c r="H907" s="1"/>
      <c r="M907" s="1"/>
    </row>
    <row r="908">
      <c r="A908" s="1"/>
      <c r="E908" s="1"/>
      <c r="H908" s="1"/>
      <c r="M908" s="1"/>
    </row>
    <row r="909">
      <c r="A909" s="1"/>
      <c r="E909" s="1"/>
      <c r="H909" s="1"/>
      <c r="M909" s="1"/>
    </row>
    <row r="910">
      <c r="A910" s="1"/>
      <c r="E910" s="1"/>
      <c r="H910" s="1"/>
      <c r="M910" s="1"/>
    </row>
    <row r="911">
      <c r="A911" s="1"/>
      <c r="E911" s="1"/>
      <c r="H911" s="1"/>
      <c r="M911" s="1"/>
    </row>
    <row r="912">
      <c r="A912" s="1"/>
      <c r="E912" s="1"/>
      <c r="H912" s="1"/>
      <c r="M912" s="1"/>
    </row>
    <row r="913">
      <c r="A913" s="1"/>
      <c r="E913" s="1"/>
      <c r="H913" s="1"/>
      <c r="M913" s="1"/>
    </row>
    <row r="914">
      <c r="A914" s="1"/>
      <c r="E914" s="1"/>
      <c r="H914" s="1"/>
      <c r="M914" s="1"/>
    </row>
    <row r="915">
      <c r="A915" s="1"/>
      <c r="E915" s="1"/>
      <c r="H915" s="1"/>
      <c r="M915" s="1"/>
    </row>
    <row r="916">
      <c r="A916" s="1"/>
      <c r="E916" s="1"/>
      <c r="H916" s="1"/>
      <c r="M916" s="1"/>
    </row>
    <row r="917">
      <c r="A917" s="1"/>
      <c r="E917" s="1"/>
      <c r="H917" s="1"/>
      <c r="M917" s="1"/>
    </row>
    <row r="918">
      <c r="A918" s="1"/>
      <c r="E918" s="1"/>
      <c r="H918" s="1"/>
      <c r="M918" s="1"/>
    </row>
    <row r="919">
      <c r="A919" s="1"/>
      <c r="E919" s="1"/>
      <c r="H919" s="1"/>
      <c r="M919" s="1"/>
    </row>
    <row r="920">
      <c r="A920" s="1"/>
      <c r="E920" s="1"/>
      <c r="H920" s="1"/>
      <c r="M920" s="1"/>
    </row>
    <row r="921">
      <c r="A921" s="1"/>
      <c r="E921" s="1"/>
      <c r="H921" s="1"/>
      <c r="M921" s="1"/>
    </row>
    <row r="922">
      <c r="A922" s="1"/>
      <c r="E922" s="1"/>
      <c r="H922" s="1"/>
      <c r="M922" s="1"/>
    </row>
    <row r="923">
      <c r="A923" s="1"/>
      <c r="E923" s="1"/>
      <c r="H923" s="1"/>
      <c r="M923" s="1"/>
    </row>
    <row r="924">
      <c r="A924" s="1"/>
      <c r="E924" s="1"/>
      <c r="H924" s="1"/>
      <c r="M924" s="1"/>
    </row>
    <row r="925">
      <c r="A925" s="1"/>
      <c r="E925" s="1"/>
      <c r="H925" s="1"/>
      <c r="M925" s="1"/>
    </row>
    <row r="926">
      <c r="A926" s="1"/>
      <c r="E926" s="1"/>
      <c r="H926" s="1"/>
      <c r="M926" s="1"/>
    </row>
    <row r="927">
      <c r="A927" s="1"/>
      <c r="E927" s="1"/>
      <c r="H927" s="1"/>
      <c r="M927" s="1"/>
    </row>
    <row r="928">
      <c r="A928" s="1"/>
      <c r="E928" s="1"/>
      <c r="H928" s="1"/>
      <c r="M928" s="1"/>
    </row>
    <row r="929">
      <c r="A929" s="1"/>
      <c r="E929" s="1"/>
      <c r="H929" s="1"/>
      <c r="M929" s="1"/>
    </row>
    <row r="930">
      <c r="A930" s="1"/>
      <c r="E930" s="1"/>
      <c r="H930" s="1"/>
      <c r="M930" s="1"/>
    </row>
    <row r="931">
      <c r="A931" s="1"/>
      <c r="E931" s="1"/>
      <c r="H931" s="1"/>
      <c r="M931" s="1"/>
    </row>
    <row r="932">
      <c r="A932" s="1"/>
      <c r="E932" s="1"/>
      <c r="H932" s="1"/>
      <c r="M932" s="1"/>
    </row>
    <row r="933">
      <c r="A933" s="1"/>
      <c r="E933" s="1"/>
      <c r="H933" s="1"/>
      <c r="M933" s="1"/>
    </row>
    <row r="934">
      <c r="A934" s="1"/>
      <c r="E934" s="1"/>
      <c r="H934" s="1"/>
      <c r="M934" s="1"/>
    </row>
    <row r="935">
      <c r="A935" s="1"/>
      <c r="E935" s="1"/>
      <c r="H935" s="1"/>
      <c r="M935" s="1"/>
    </row>
    <row r="936">
      <c r="A936" s="1"/>
      <c r="E936" s="1"/>
      <c r="H936" s="1"/>
      <c r="M936" s="1"/>
    </row>
    <row r="937">
      <c r="A937" s="1"/>
      <c r="E937" s="1"/>
      <c r="H937" s="1"/>
      <c r="M937" s="1"/>
    </row>
    <row r="938">
      <c r="A938" s="1"/>
      <c r="E938" s="1"/>
      <c r="H938" s="1"/>
      <c r="M938" s="1"/>
    </row>
    <row r="939">
      <c r="A939" s="1"/>
      <c r="E939" s="1"/>
      <c r="H939" s="1"/>
      <c r="M939" s="1"/>
    </row>
    <row r="940">
      <c r="A940" s="1"/>
      <c r="E940" s="1"/>
      <c r="H940" s="1"/>
      <c r="M940" s="1"/>
    </row>
    <row r="941">
      <c r="A941" s="1"/>
      <c r="E941" s="1"/>
      <c r="H941" s="1"/>
      <c r="M941" s="1"/>
    </row>
    <row r="942">
      <c r="A942" s="1"/>
      <c r="E942" s="1"/>
      <c r="H942" s="1"/>
      <c r="M942" s="1"/>
    </row>
    <row r="943">
      <c r="A943" s="1"/>
      <c r="E943" s="1"/>
      <c r="H943" s="1"/>
      <c r="M943" s="1"/>
    </row>
    <row r="944">
      <c r="A944" s="1"/>
      <c r="E944" s="1"/>
      <c r="H944" s="1"/>
      <c r="M944" s="1"/>
    </row>
    <row r="945">
      <c r="A945" s="1"/>
      <c r="E945" s="1"/>
      <c r="H945" s="1"/>
      <c r="M945" s="1"/>
    </row>
    <row r="946">
      <c r="A946" s="1"/>
      <c r="E946" s="1"/>
      <c r="H946" s="1"/>
      <c r="M946" s="1"/>
    </row>
    <row r="947">
      <c r="A947" s="1"/>
      <c r="E947" s="1"/>
      <c r="H947" s="1"/>
      <c r="M947" s="1"/>
    </row>
    <row r="948">
      <c r="A948" s="1"/>
      <c r="E948" s="1"/>
      <c r="H948" s="1"/>
      <c r="M948" s="1"/>
    </row>
    <row r="949">
      <c r="A949" s="1"/>
      <c r="E949" s="1"/>
      <c r="H949" s="1"/>
      <c r="M949" s="1"/>
    </row>
    <row r="950">
      <c r="A950" s="1"/>
      <c r="E950" s="1"/>
      <c r="H950" s="1"/>
      <c r="M950" s="1"/>
    </row>
    <row r="951">
      <c r="A951" s="1"/>
      <c r="E951" s="1"/>
      <c r="H951" s="1"/>
      <c r="M951" s="1"/>
    </row>
    <row r="952">
      <c r="A952" s="1"/>
      <c r="E952" s="1"/>
      <c r="H952" s="1"/>
      <c r="M952" s="1"/>
    </row>
    <row r="953">
      <c r="A953" s="1"/>
      <c r="E953" s="1"/>
      <c r="H953" s="1"/>
      <c r="M953" s="1"/>
    </row>
    <row r="954">
      <c r="A954" s="1"/>
      <c r="E954" s="1"/>
      <c r="H954" s="1"/>
      <c r="M954" s="1"/>
    </row>
    <row r="955">
      <c r="A955" s="1"/>
      <c r="E955" s="1"/>
      <c r="H955" s="1"/>
      <c r="M955" s="1"/>
    </row>
    <row r="956">
      <c r="A956" s="1"/>
      <c r="E956" s="1"/>
      <c r="H956" s="1"/>
      <c r="M956" s="1"/>
    </row>
    <row r="957">
      <c r="A957" s="1"/>
      <c r="E957" s="1"/>
      <c r="H957" s="1"/>
      <c r="M957" s="1"/>
    </row>
    <row r="958">
      <c r="A958" s="1"/>
      <c r="E958" s="1"/>
      <c r="H958" s="1"/>
      <c r="M958" s="1"/>
    </row>
    <row r="959">
      <c r="A959" s="1"/>
      <c r="E959" s="1"/>
      <c r="H959" s="1"/>
      <c r="M959" s="1"/>
    </row>
    <row r="960">
      <c r="A960" s="1"/>
      <c r="E960" s="1"/>
      <c r="H960" s="1"/>
      <c r="M960" s="1"/>
    </row>
    <row r="961">
      <c r="A961" s="1"/>
      <c r="E961" s="1"/>
      <c r="H961" s="1"/>
      <c r="M961" s="1"/>
    </row>
    <row r="962">
      <c r="A962" s="1"/>
      <c r="E962" s="1"/>
      <c r="H962" s="1"/>
      <c r="M962" s="1"/>
    </row>
    <row r="963">
      <c r="A963" s="1"/>
      <c r="E963" s="1"/>
      <c r="H963" s="1"/>
      <c r="M963" s="1"/>
    </row>
    <row r="964">
      <c r="A964" s="1"/>
      <c r="E964" s="1"/>
      <c r="H964" s="1"/>
      <c r="M964" s="1"/>
    </row>
    <row r="965">
      <c r="A965" s="1"/>
      <c r="E965" s="1"/>
      <c r="H965" s="1"/>
      <c r="M965" s="1"/>
    </row>
    <row r="966">
      <c r="A966" s="1"/>
      <c r="E966" s="1"/>
      <c r="H966" s="1"/>
      <c r="M966" s="1"/>
    </row>
    <row r="967">
      <c r="A967" s="1"/>
      <c r="E967" s="1"/>
      <c r="H967" s="1"/>
      <c r="M967" s="1"/>
    </row>
    <row r="968">
      <c r="A968" s="1"/>
      <c r="E968" s="1"/>
      <c r="H968" s="1"/>
      <c r="M968" s="1"/>
    </row>
    <row r="969">
      <c r="A969" s="1"/>
      <c r="E969" s="1"/>
      <c r="H969" s="1"/>
      <c r="M969" s="1"/>
    </row>
    <row r="970">
      <c r="A970" s="1"/>
      <c r="E970" s="1"/>
      <c r="H970" s="1"/>
      <c r="M970" s="1"/>
    </row>
    <row r="971">
      <c r="A971" s="1"/>
      <c r="E971" s="1"/>
      <c r="H971" s="1"/>
      <c r="M971" s="1"/>
    </row>
    <row r="972">
      <c r="A972" s="1"/>
      <c r="E972" s="1"/>
      <c r="H972" s="1"/>
      <c r="M972" s="1"/>
    </row>
    <row r="973">
      <c r="A973" s="1"/>
      <c r="E973" s="1"/>
      <c r="H973" s="1"/>
      <c r="M973" s="1"/>
    </row>
    <row r="974">
      <c r="A974" s="1"/>
      <c r="E974" s="1"/>
      <c r="H974" s="1"/>
      <c r="M974" s="1"/>
    </row>
    <row r="975">
      <c r="A975" s="1"/>
      <c r="E975" s="1"/>
      <c r="H975" s="1"/>
      <c r="M975" s="1"/>
    </row>
    <row r="976">
      <c r="A976" s="1"/>
      <c r="E976" s="1"/>
      <c r="H976" s="1"/>
      <c r="M976" s="1"/>
    </row>
    <row r="977">
      <c r="A977" s="1"/>
      <c r="E977" s="1"/>
      <c r="H977" s="1"/>
      <c r="M977" s="1"/>
    </row>
    <row r="978">
      <c r="A978" s="1"/>
      <c r="E978" s="1"/>
      <c r="H978" s="1"/>
      <c r="M978" s="1"/>
    </row>
    <row r="979">
      <c r="A979" s="1"/>
      <c r="E979" s="1"/>
      <c r="H979" s="1"/>
      <c r="M979" s="1"/>
    </row>
    <row r="980">
      <c r="A980" s="1"/>
      <c r="E980" s="1"/>
      <c r="H980" s="1"/>
      <c r="M980" s="1"/>
    </row>
    <row r="981">
      <c r="A981" s="1"/>
      <c r="E981" s="1"/>
      <c r="H981" s="1"/>
      <c r="M981" s="1"/>
    </row>
    <row r="982">
      <c r="A982" s="1"/>
      <c r="E982" s="1"/>
      <c r="H982" s="1"/>
      <c r="M982" s="1"/>
    </row>
    <row r="983">
      <c r="A983" s="1"/>
      <c r="E983" s="1"/>
      <c r="H983" s="1"/>
      <c r="M983" s="1"/>
    </row>
    <row r="984">
      <c r="A984" s="1"/>
      <c r="E984" s="1"/>
      <c r="H984" s="1"/>
      <c r="M984" s="1"/>
    </row>
    <row r="985">
      <c r="A985" s="1"/>
      <c r="E985" s="1"/>
      <c r="H985" s="1"/>
      <c r="M985" s="1"/>
    </row>
    <row r="986">
      <c r="A986" s="1"/>
      <c r="E986" s="1"/>
      <c r="H986" s="1"/>
      <c r="M986" s="1"/>
    </row>
    <row r="987">
      <c r="A987" s="1"/>
      <c r="E987" s="1"/>
      <c r="H987" s="1"/>
      <c r="M987" s="1"/>
    </row>
    <row r="988">
      <c r="A988" s="1"/>
      <c r="E988" s="1"/>
      <c r="H988" s="1"/>
      <c r="M988" s="1"/>
    </row>
    <row r="989">
      <c r="A989" s="1"/>
      <c r="E989" s="1"/>
      <c r="H989" s="1"/>
      <c r="M989" s="1"/>
    </row>
    <row r="990">
      <c r="A990" s="1"/>
      <c r="E990" s="1"/>
      <c r="H990" s="1"/>
      <c r="M990" s="1"/>
    </row>
    <row r="991">
      <c r="A991" s="1"/>
      <c r="E991" s="1"/>
      <c r="H991" s="1"/>
      <c r="M991" s="1"/>
    </row>
    <row r="992">
      <c r="A992" s="1"/>
      <c r="E992" s="1"/>
      <c r="H992" s="1"/>
      <c r="M992" s="1"/>
    </row>
    <row r="993">
      <c r="A993" s="1"/>
      <c r="E993" s="1"/>
      <c r="H993" s="1"/>
      <c r="M993" s="1"/>
    </row>
    <row r="994">
      <c r="A994" s="1"/>
      <c r="E994" s="1"/>
      <c r="H994" s="1"/>
      <c r="M994" s="1"/>
    </row>
    <row r="995">
      <c r="A995" s="1"/>
      <c r="E995" s="1"/>
      <c r="H995" s="1"/>
      <c r="M995" s="1"/>
    </row>
    <row r="996">
      <c r="A996" s="1"/>
      <c r="E996" s="1"/>
      <c r="H996" s="1"/>
      <c r="M996" s="1"/>
    </row>
    <row r="997">
      <c r="A997" s="1"/>
      <c r="E997" s="1"/>
      <c r="H997" s="1"/>
      <c r="M997" s="1"/>
    </row>
    <row r="998">
      <c r="A998" s="1"/>
      <c r="E998" s="1"/>
      <c r="H998" s="1"/>
      <c r="M998" s="1"/>
    </row>
    <row r="999">
      <c r="A999" s="1"/>
      <c r="E999" s="1"/>
      <c r="H999" s="1"/>
      <c r="M999" s="1"/>
    </row>
    <row r="1000">
      <c r="A1000" s="1"/>
      <c r="E1000" s="1"/>
      <c r="H1000" s="1"/>
      <c r="M1000" s="1"/>
    </row>
    <row r="1001">
      <c r="A1001" s="1"/>
      <c r="E1001" s="1"/>
      <c r="H1001" s="1"/>
      <c r="M1001" s="1"/>
    </row>
    <row r="1002">
      <c r="A1002" s="1"/>
      <c r="E1002" s="1"/>
      <c r="H1002" s="1"/>
      <c r="M1002" s="1"/>
    </row>
    <row r="1003">
      <c r="A1003" s="1"/>
      <c r="E1003" s="1"/>
      <c r="H1003" s="1"/>
      <c r="M1003" s="1"/>
    </row>
    <row r="1004">
      <c r="A1004" s="1"/>
      <c r="E1004" s="1"/>
      <c r="H1004" s="1"/>
      <c r="M1004" s="1"/>
    </row>
    <row r="1005">
      <c r="A1005" s="1"/>
      <c r="E1005" s="1"/>
      <c r="H1005" s="1"/>
      <c r="M1005" s="1"/>
    </row>
    <row r="1006">
      <c r="A1006" s="1"/>
      <c r="E1006" s="1"/>
      <c r="H1006" s="1"/>
      <c r="M1006" s="1"/>
    </row>
    <row r="1007">
      <c r="A1007" s="1"/>
      <c r="E1007" s="1"/>
      <c r="H1007" s="1"/>
      <c r="M1007" s="1"/>
    </row>
    <row r="1008">
      <c r="A1008" s="1"/>
      <c r="E1008" s="1"/>
      <c r="H1008" s="1"/>
      <c r="M1008" s="1"/>
    </row>
    <row r="1009">
      <c r="A1009" s="1"/>
      <c r="E1009" s="1"/>
      <c r="H1009" s="1"/>
      <c r="M1009" s="1"/>
    </row>
    <row r="1010">
      <c r="A1010" s="1"/>
      <c r="E1010" s="1"/>
      <c r="H1010" s="1"/>
      <c r="M1010" s="1"/>
    </row>
    <row r="1011">
      <c r="A1011" s="1"/>
      <c r="E1011" s="1"/>
      <c r="H1011" s="1"/>
      <c r="M1011" s="1"/>
    </row>
    <row r="1012">
      <c r="A1012" s="1"/>
      <c r="E1012" s="1"/>
      <c r="H1012" s="1"/>
      <c r="M1012" s="1"/>
    </row>
    <row r="1013">
      <c r="A1013" s="1"/>
      <c r="E1013" s="1"/>
      <c r="H1013" s="1"/>
      <c r="M1013" s="1"/>
    </row>
    <row r="1014">
      <c r="A1014" s="1"/>
      <c r="E1014" s="1"/>
      <c r="H1014" s="1"/>
      <c r="M1014" s="1"/>
    </row>
    <row r="1015">
      <c r="A1015" s="1"/>
      <c r="E1015" s="1"/>
      <c r="H1015" s="1"/>
      <c r="M1015" s="1"/>
    </row>
    <row r="1016">
      <c r="A1016" s="1"/>
      <c r="E1016" s="1"/>
      <c r="H1016" s="1"/>
      <c r="M1016" s="1"/>
    </row>
    <row r="1017">
      <c r="A1017" s="1"/>
      <c r="E1017" s="1"/>
      <c r="H1017" s="1"/>
      <c r="M1017" s="1"/>
    </row>
    <row r="1018">
      <c r="A1018" s="1"/>
      <c r="E1018" s="1"/>
      <c r="H1018" s="1"/>
      <c r="M1018" s="1"/>
    </row>
    <row r="1019">
      <c r="A1019" s="1"/>
      <c r="E1019" s="1"/>
      <c r="H1019" s="1"/>
      <c r="M1019" s="1"/>
    </row>
    <row r="1020">
      <c r="A1020" s="1"/>
      <c r="E1020" s="1"/>
      <c r="H1020" s="1"/>
      <c r="M1020" s="1"/>
    </row>
    <row r="1021">
      <c r="A1021" s="1"/>
      <c r="E1021" s="1"/>
      <c r="H1021" s="1"/>
      <c r="M1021" s="1"/>
    </row>
    <row r="1022">
      <c r="A1022" s="1"/>
      <c r="E1022" s="1"/>
      <c r="H1022" s="1"/>
      <c r="M1022" s="1"/>
    </row>
    <row r="1023">
      <c r="A1023" s="1"/>
      <c r="E1023" s="1"/>
      <c r="H1023" s="1"/>
      <c r="M1023" s="1"/>
    </row>
    <row r="1024">
      <c r="A1024" s="1"/>
      <c r="E1024" s="1"/>
      <c r="H1024" s="1"/>
      <c r="M1024" s="1"/>
    </row>
    <row r="1025">
      <c r="A1025" s="1"/>
      <c r="E1025" s="1"/>
      <c r="H1025" s="1"/>
      <c r="M1025" s="1"/>
    </row>
    <row r="1026">
      <c r="A1026" s="1"/>
      <c r="E1026" s="1"/>
      <c r="H1026" s="1"/>
      <c r="M1026" s="1"/>
    </row>
    <row r="1027">
      <c r="A1027" s="1"/>
      <c r="E1027" s="1"/>
      <c r="H1027" s="1"/>
      <c r="M1027" s="1"/>
    </row>
    <row r="1028">
      <c r="A1028" s="1"/>
      <c r="E1028" s="1"/>
      <c r="H1028" s="1"/>
      <c r="M1028" s="1"/>
    </row>
    <row r="1029">
      <c r="A1029" s="1"/>
      <c r="E1029" s="1"/>
      <c r="H1029" s="1"/>
      <c r="M1029" s="1"/>
    </row>
    <row r="1030">
      <c r="A1030" s="1"/>
      <c r="E1030" s="1"/>
      <c r="H1030" s="1"/>
      <c r="M1030" s="1"/>
    </row>
    <row r="1031">
      <c r="A1031" s="1"/>
      <c r="E1031" s="1"/>
      <c r="H1031" s="1"/>
      <c r="M1031" s="1"/>
    </row>
    <row r="1032">
      <c r="A1032" s="1"/>
      <c r="E1032" s="1"/>
      <c r="H1032" s="1"/>
      <c r="M1032" s="1"/>
    </row>
    <row r="1033">
      <c r="A1033" s="1"/>
      <c r="E1033" s="1"/>
      <c r="H1033" s="1"/>
      <c r="M1033" s="1"/>
    </row>
    <row r="1034">
      <c r="A1034" s="1"/>
      <c r="E1034" s="1"/>
      <c r="H1034" s="1"/>
      <c r="M1034" s="1"/>
    </row>
    <row r="1035">
      <c r="A1035" s="1"/>
      <c r="E1035" s="1"/>
      <c r="H1035" s="1"/>
      <c r="M1035" s="1"/>
    </row>
    <row r="1036">
      <c r="A1036" s="1"/>
      <c r="E1036" s="1"/>
      <c r="H1036" s="1"/>
      <c r="M1036" s="1"/>
    </row>
    <row r="1037">
      <c r="A1037" s="1"/>
      <c r="E1037" s="1"/>
      <c r="H1037" s="1"/>
      <c r="M1037" s="1"/>
    </row>
    <row r="1038">
      <c r="A1038" s="1"/>
      <c r="E1038" s="1"/>
      <c r="H1038" s="1"/>
      <c r="M1038" s="1"/>
    </row>
    <row r="1039">
      <c r="A1039" s="1"/>
      <c r="E1039" s="1"/>
      <c r="H1039" s="1"/>
      <c r="M1039" s="1"/>
    </row>
    <row r="1040">
      <c r="A1040" s="1"/>
      <c r="E1040" s="1"/>
      <c r="H1040" s="1"/>
      <c r="M1040" s="1"/>
    </row>
    <row r="1041">
      <c r="A1041" s="1"/>
      <c r="E1041" s="1"/>
      <c r="H1041" s="1"/>
      <c r="M1041" s="1"/>
    </row>
    <row r="1042">
      <c r="A1042" s="1"/>
      <c r="E1042" s="1"/>
      <c r="H1042" s="1"/>
      <c r="M1042" s="1"/>
    </row>
    <row r="1043">
      <c r="A1043" s="1"/>
      <c r="E1043" s="1"/>
      <c r="H1043" s="1"/>
      <c r="M1043" s="1"/>
    </row>
    <row r="1044">
      <c r="A1044" s="1"/>
      <c r="E1044" s="1"/>
      <c r="H1044" s="1"/>
      <c r="M1044" s="1"/>
    </row>
    <row r="1045">
      <c r="A1045" s="1"/>
      <c r="E1045" s="1"/>
      <c r="H1045" s="1"/>
      <c r="M1045" s="1"/>
    </row>
    <row r="1046">
      <c r="A1046" s="1"/>
      <c r="E1046" s="1"/>
      <c r="H1046" s="1"/>
      <c r="M1046" s="1"/>
    </row>
    <row r="1047">
      <c r="A1047" s="1"/>
      <c r="E1047" s="1"/>
      <c r="H1047" s="1"/>
      <c r="M1047" s="1"/>
    </row>
    <row r="1048">
      <c r="A1048" s="1"/>
      <c r="E1048" s="1"/>
      <c r="H1048" s="1"/>
      <c r="M1048" s="1"/>
    </row>
    <row r="1049">
      <c r="A1049" s="1"/>
      <c r="E1049" s="1"/>
      <c r="H1049" s="1"/>
      <c r="M1049" s="1"/>
    </row>
    <row r="1050">
      <c r="A1050" s="1"/>
      <c r="E1050" s="1"/>
      <c r="H1050" s="1"/>
      <c r="M1050" s="1"/>
    </row>
    <row r="1051">
      <c r="A1051" s="1"/>
      <c r="E1051" s="1"/>
      <c r="H1051" s="1"/>
      <c r="M1051" s="1"/>
    </row>
    <row r="1052">
      <c r="A1052" s="1"/>
      <c r="E1052" s="1"/>
      <c r="H1052" s="1"/>
      <c r="M1052" s="1"/>
    </row>
    <row r="1053">
      <c r="A1053" s="1"/>
      <c r="E1053" s="1"/>
      <c r="H1053" s="1"/>
      <c r="M1053" s="1"/>
    </row>
    <row r="1054">
      <c r="A1054" s="1"/>
      <c r="E1054" s="1"/>
      <c r="H1054" s="1"/>
      <c r="M1054" s="1"/>
    </row>
    <row r="1055">
      <c r="A1055" s="1"/>
      <c r="E1055" s="1"/>
      <c r="H1055" s="1"/>
      <c r="M1055" s="1"/>
    </row>
    <row r="1056">
      <c r="A1056" s="1"/>
      <c r="E1056" s="1"/>
      <c r="H1056" s="1"/>
      <c r="M1056" s="1"/>
    </row>
    <row r="1057">
      <c r="A1057" s="1"/>
      <c r="E1057" s="1"/>
      <c r="H1057" s="1"/>
      <c r="M1057" s="1"/>
    </row>
    <row r="1058">
      <c r="A1058" s="1"/>
      <c r="E1058" s="1"/>
      <c r="H1058" s="1"/>
      <c r="M1058" s="1"/>
    </row>
    <row r="1059">
      <c r="A1059" s="1"/>
      <c r="E1059" s="1"/>
      <c r="H1059" s="1"/>
      <c r="M1059" s="1"/>
    </row>
    <row r="1060">
      <c r="A1060" s="1"/>
      <c r="E1060" s="1"/>
      <c r="H1060" s="1"/>
      <c r="M1060" s="1"/>
    </row>
    <row r="1061">
      <c r="A1061" s="1"/>
      <c r="E1061" s="1"/>
      <c r="H1061" s="1"/>
      <c r="M1061" s="1"/>
    </row>
    <row r="1062">
      <c r="A1062" s="1"/>
      <c r="E1062" s="1"/>
      <c r="H1062" s="1"/>
      <c r="M1062" s="1"/>
    </row>
    <row r="1063">
      <c r="A1063" s="1"/>
      <c r="E1063" s="1"/>
      <c r="H1063" s="1"/>
      <c r="M1063" s="1"/>
    </row>
    <row r="1064">
      <c r="A1064" s="1"/>
      <c r="E1064" s="1"/>
      <c r="H1064" s="1"/>
      <c r="M1064" s="1"/>
    </row>
    <row r="1065">
      <c r="A1065" s="1"/>
      <c r="E1065" s="1"/>
      <c r="H1065" s="1"/>
      <c r="M1065" s="1"/>
    </row>
    <row r="1066">
      <c r="A1066" s="1"/>
      <c r="E1066" s="1"/>
      <c r="H1066" s="1"/>
      <c r="M1066" s="1"/>
    </row>
    <row r="1067">
      <c r="A1067" s="1"/>
      <c r="E1067" s="1"/>
      <c r="H1067" s="1"/>
      <c r="M1067" s="1"/>
    </row>
    <row r="1068">
      <c r="A1068" s="1"/>
      <c r="E1068" s="1"/>
      <c r="H1068" s="1"/>
      <c r="M1068" s="1"/>
    </row>
    <row r="1069">
      <c r="A1069" s="1"/>
      <c r="E1069" s="1"/>
      <c r="H1069" s="1"/>
      <c r="M1069" s="1"/>
    </row>
    <row r="1070">
      <c r="A1070" s="1"/>
      <c r="E1070" s="1"/>
      <c r="H1070" s="1"/>
      <c r="M1070" s="1"/>
    </row>
    <row r="1071">
      <c r="A1071" s="1"/>
      <c r="E1071" s="1"/>
      <c r="H1071" s="1"/>
      <c r="M1071" s="1"/>
    </row>
  </sheetData>
  <mergeCells count="6">
    <mergeCell ref="C3:F3"/>
    <mergeCell ref="B9:D9"/>
    <mergeCell ref="F9:G9"/>
    <mergeCell ref="I9:L9"/>
    <mergeCell ref="B136:C136"/>
    <mergeCell ref="B138:I138"/>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legacyDrawing r:id="rId3"/>
</worksheet>
</file>

<file path=docProps/app.xml><?xml version="1.0" encoding="utf-8"?>
<Properties xmlns="http://schemas.openxmlformats.org/officeDocument/2006/extended-properties" xmlns:vt="http://schemas.openxmlformats.org/officeDocument/2006/docPropsVTypes">
  <Application>ONLYOFFICE/9.2.1.43</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6</cp:revision>
  <dcterms:modified xsi:type="dcterms:W3CDTF">2026-05-22T09:09:47Z</dcterms:modified>
</cp:coreProperties>
</file>